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февраль 2014" sheetId="1" r:id="rId1"/>
  </sheets>
  <definedNames>
    <definedName name="_xlnm.Print_Titles" localSheetId="0">'февраль 2014'!$7:$7</definedName>
  </definedNames>
  <calcPr fullCalcOnLoad="1"/>
</workbook>
</file>

<file path=xl/sharedStrings.xml><?xml version="1.0" encoding="utf-8"?>
<sst xmlns="http://schemas.openxmlformats.org/spreadsheetml/2006/main" count="54" uniqueCount="41">
  <si>
    <t xml:space="preserve">Администрация муниципального образования город-курорт Анапа </t>
  </si>
  <si>
    <t>Управление по делам молодежи администрации муниципального образования город-курорт Анапа</t>
  </si>
  <si>
    <t>Управление по физической культуре и спорту администрации муниципального образования город-курорт Анапа</t>
  </si>
  <si>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</si>
  <si>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</si>
  <si>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здравоохранения администрации муниципального образования город-курорт Анапа</t>
  </si>
  <si>
    <t>№ п/п</t>
  </si>
  <si>
    <t>Муниципальные программы</t>
  </si>
  <si>
    <t>Главный распорядитель</t>
  </si>
  <si>
    <t>Утверждено сводной бюджетной росписью на 2014 год</t>
  </si>
  <si>
    <t xml:space="preserve">код </t>
  </si>
  <si>
    <t xml:space="preserve">наименование </t>
  </si>
  <si>
    <t>Исполнено на 28.02.2014</t>
  </si>
  <si>
    <t>Всего</t>
  </si>
  <si>
    <t>в том числе:</t>
  </si>
  <si>
    <t>Муниципальная программа «Дети Анапы» на 2014 - 2017 годы</t>
  </si>
  <si>
    <t>1.</t>
  </si>
  <si>
    <t>51.0.0000</t>
  </si>
  <si>
    <t>всего, в том числе:</t>
  </si>
  <si>
    <t>Муниципальная программа «Молодежь Анапы» на 2014 - 2016 годы</t>
  </si>
  <si>
    <t>2.</t>
  </si>
  <si>
    <t>61.0.0000</t>
  </si>
  <si>
    <t>3.</t>
  </si>
  <si>
    <t>62.0.0000</t>
  </si>
  <si>
    <t>Муниципальная программа «Развитие гражданского общества в муниципальном образовании город-курорт Анапа» на 2014 - 2016 годы</t>
  </si>
  <si>
    <t>4.</t>
  </si>
  <si>
    <t>63.0.0000</t>
  </si>
  <si>
    <t>Муниципальная программа «Поддержка социально-ориентированных казачьих обществ на территории муниципального образования город-курорт Анапа» на 2014 - 2016 годы</t>
  </si>
  <si>
    <t>5.</t>
  </si>
  <si>
    <t>64.0.0000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</si>
  <si>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на 2014 - 2016 годы</t>
  </si>
  <si>
    <t>6.</t>
  </si>
  <si>
    <t>65.0.0000</t>
  </si>
  <si>
    <t>Муниципальная программа «Информационное обеспечение деятельности администрации муниципального образования город-курорт Анапа на 2014 - 2016 годы»</t>
  </si>
  <si>
    <t xml:space="preserve">Начальник финансового управления администрации </t>
  </si>
  <si>
    <t>муниципального образования город-курорт Анапа</t>
  </si>
  <si>
    <t>Е.С.Царев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</si>
  <si>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</si>
  <si>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муниципальных программ </t>
  </si>
  <si>
    <t>(тыс. рублей)</t>
  </si>
  <si>
    <t>на 28 февраля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</si>
</sst>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Protection="1">
      <alignment/>
      <protection hidden="1"/>
    </xf>
    <xf numFmtId="0" fontId="19" fillId="0" borderId="0" xfId="52" applyNumberFormat="1" applyFont="1" applyFill="1" applyAlignment="1" applyProtection="1">
      <alignment/>
      <protection hidden="1"/>
    </xf>
    <xf numFmtId="0" fontId="18" fillId="0" borderId="0" xfId="52" applyNumberFormat="1" applyFont="1" applyFill="1" applyAlignment="1" applyProtection="1">
      <alignment horizontal="centerContinuous"/>
      <protection hidden="1"/>
    </xf>
    <xf numFmtId="0" fontId="20" fillId="0" borderId="10" xfId="54" applyFont="1" applyBorder="1" applyAlignment="1">
      <alignment horizontal="center" vertical="top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20" fillId="0" borderId="11" xfId="54" applyNumberFormat="1" applyFont="1" applyFill="1" applyBorder="1" applyAlignment="1" applyProtection="1">
      <alignment horizontal="center" vertical="top" wrapText="1"/>
      <protection hidden="1"/>
    </xf>
    <xf numFmtId="0" fontId="20" fillId="0" borderId="12" xfId="54" applyFont="1" applyBorder="1" applyAlignment="1">
      <alignment horizontal="center" vertical="top" wrapText="1"/>
      <protection/>
    </xf>
    <xf numFmtId="0" fontId="20" fillId="0" borderId="11" xfId="54" applyNumberFormat="1" applyFont="1" applyFill="1" applyBorder="1" applyAlignment="1" applyProtection="1">
      <alignment horizontal="center" vertical="top" wrapText="1"/>
      <protection hidden="1"/>
    </xf>
    <xf numFmtId="0" fontId="20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54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55" applyNumberFormat="1" applyFont="1" applyBorder="1" applyAlignment="1">
      <alignment horizontal="left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0" fontId="20" fillId="0" borderId="14" xfId="55" applyNumberFormat="1" applyFont="1" applyFill="1" applyBorder="1" applyAlignment="1" applyProtection="1">
      <alignment vertical="top" wrapText="1"/>
      <protection hidden="1"/>
    </xf>
    <xf numFmtId="172" fontId="20" fillId="0" borderId="10" xfId="58" applyNumberFormat="1" applyFont="1" applyFill="1" applyBorder="1" applyAlignment="1">
      <alignment horizontal="right" wrapText="1"/>
      <protection/>
    </xf>
    <xf numFmtId="0" fontId="23" fillId="0" borderId="0" xfId="52" applyFont="1">
      <alignment/>
      <protection/>
    </xf>
    <xf numFmtId="49" fontId="22" fillId="0" borderId="12" xfId="55" applyNumberFormat="1" applyFont="1" applyBorder="1" applyAlignment="1">
      <alignment horizontal="left" vertical="top" wrapText="1"/>
      <protection/>
    </xf>
    <xf numFmtId="49" fontId="20" fillId="0" borderId="0" xfId="58" applyNumberFormat="1" applyFont="1" applyBorder="1" applyAlignment="1">
      <alignment horizontal="left" wrapText="1"/>
      <protection/>
    </xf>
    <xf numFmtId="172" fontId="20" fillId="0" borderId="12" xfId="55" applyNumberFormat="1" applyFont="1" applyFill="1" applyBorder="1" applyAlignment="1" applyProtection="1">
      <alignment horizontal="right" wrapText="1"/>
      <protection hidden="1"/>
    </xf>
    <xf numFmtId="172" fontId="20" fillId="0" borderId="15" xfId="55" applyNumberFormat="1" applyFont="1" applyFill="1" applyBorder="1" applyAlignment="1" applyProtection="1">
      <alignment horizontal="right" wrapText="1"/>
      <protection hidden="1"/>
    </xf>
    <xf numFmtId="49" fontId="24" fillId="0" borderId="10" xfId="58" applyNumberFormat="1" applyFont="1" applyBorder="1" applyAlignment="1">
      <alignment vertical="top" wrapText="1"/>
      <protection/>
    </xf>
    <xf numFmtId="0" fontId="20" fillId="0" borderId="11" xfId="52" applyFont="1" applyBorder="1" applyAlignment="1" applyProtection="1">
      <alignment vertical="top"/>
      <protection hidden="1"/>
    </xf>
    <xf numFmtId="167" fontId="20" fillId="0" borderId="11" xfId="57" applyNumberFormat="1" applyFont="1" applyFill="1" applyBorder="1" applyAlignment="1" applyProtection="1">
      <alignment vertical="top" wrapText="1"/>
      <protection hidden="1"/>
    </xf>
    <xf numFmtId="0" fontId="22" fillId="0" borderId="15" xfId="55" applyFont="1" applyBorder="1" applyAlignment="1">
      <alignment horizontal="center" vertical="top" wrapText="1"/>
      <protection/>
    </xf>
    <xf numFmtId="0" fontId="20" fillId="0" borderId="10" xfId="52" applyFont="1" applyBorder="1" applyAlignment="1" applyProtection="1">
      <alignment vertical="top"/>
      <protection hidden="1"/>
    </xf>
    <xf numFmtId="0" fontId="18" fillId="0" borderId="15" xfId="52" applyBorder="1" applyProtection="1">
      <alignment/>
      <protection hidden="1"/>
    </xf>
    <xf numFmtId="0" fontId="18" fillId="0" borderId="12" xfId="52" applyBorder="1" applyProtection="1">
      <alignment/>
      <protection hidden="1"/>
    </xf>
    <xf numFmtId="0" fontId="18" fillId="0" borderId="15" xfId="52" applyBorder="1">
      <alignment/>
      <protection/>
    </xf>
    <xf numFmtId="0" fontId="18" fillId="0" borderId="12" xfId="52" applyBorder="1">
      <alignment/>
      <protection/>
    </xf>
    <xf numFmtId="49" fontId="24" fillId="0" borderId="11" xfId="58" applyNumberFormat="1" applyFont="1" applyBorder="1" applyAlignment="1">
      <alignment vertical="top" wrapText="1"/>
      <protection/>
    </xf>
    <xf numFmtId="0" fontId="20" fillId="0" borderId="10" xfId="54" applyNumberFormat="1" applyFont="1" applyFill="1" applyBorder="1" applyAlignment="1" applyProtection="1">
      <alignment horizontal="left" vertical="top" wrapText="1"/>
      <protection hidden="1"/>
    </xf>
    <xf numFmtId="0" fontId="20" fillId="0" borderId="15" xfId="54" applyNumberFormat="1" applyFont="1" applyFill="1" applyBorder="1" applyAlignment="1" applyProtection="1">
      <alignment horizontal="left" vertical="top" wrapText="1"/>
      <protection hidden="1"/>
    </xf>
    <xf numFmtId="0" fontId="20" fillId="0" borderId="12" xfId="54" applyNumberFormat="1" applyFont="1" applyFill="1" applyBorder="1" applyAlignment="1" applyProtection="1">
      <alignment horizontal="left" vertical="top" wrapText="1"/>
      <protection hidden="1"/>
    </xf>
    <xf numFmtId="0" fontId="25" fillId="0" borderId="0" xfId="60" applyFont="1" applyAlignment="1">
      <alignment horizontal="left" wrapText="1"/>
      <protection/>
    </xf>
    <xf numFmtId="0" fontId="20" fillId="0" borderId="0" xfId="60" applyFont="1" applyAlignment="1">
      <alignment/>
      <protection/>
    </xf>
    <xf numFmtId="0" fontId="20" fillId="0" borderId="0" xfId="53" applyFont="1">
      <alignment/>
      <protection/>
    </xf>
    <xf numFmtId="0" fontId="18" fillId="0" borderId="0" xfId="53" applyProtection="1">
      <alignment/>
      <protection hidden="1"/>
    </xf>
    <xf numFmtId="0" fontId="25" fillId="0" borderId="0" xfId="60" applyFont="1" applyAlignment="1" applyProtection="1">
      <alignment horizontal="right"/>
      <protection hidden="1"/>
    </xf>
    <xf numFmtId="172" fontId="20" fillId="0" borderId="11" xfId="58" applyNumberFormat="1" applyFont="1" applyFill="1" applyBorder="1" applyAlignment="1">
      <alignment horizontal="right" wrapText="1"/>
      <protection/>
    </xf>
    <xf numFmtId="0" fontId="25" fillId="0" borderId="0" xfId="59" applyNumberFormat="1" applyFont="1" applyFill="1" applyAlignment="1" applyProtection="1">
      <alignment horizontal="center"/>
      <protection hidden="1"/>
    </xf>
    <xf numFmtId="0" fontId="25" fillId="0" borderId="0" xfId="59" applyFont="1" applyFill="1" applyAlignment="1" applyProtection="1">
      <alignment horizontal="center" vertical="top" wrapText="1"/>
      <protection hidden="1"/>
    </xf>
    <xf numFmtId="0" fontId="25" fillId="0" borderId="0" xfId="59" applyFont="1" applyFill="1" applyAlignment="1" applyProtection="1">
      <alignment horizontal="center" wrapText="1"/>
      <protection hidden="1"/>
    </xf>
    <xf numFmtId="0" fontId="20" fillId="0" borderId="16" xfId="56" applyFont="1" applyBorder="1" applyAlignment="1" applyProtection="1">
      <alignment horizontal="right"/>
      <protection hidden="1"/>
    </xf>
    <xf numFmtId="0" fontId="20" fillId="0" borderId="17" xfId="54" applyNumberFormat="1" applyFont="1" applyFill="1" applyBorder="1" applyAlignment="1" applyProtection="1">
      <alignment horizontal="left" vertical="top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10" xfId="53"/>
    <cellStyle name="Обычный 2 2 2 2" xfId="54"/>
    <cellStyle name="Обычный 2 2 3" xfId="55"/>
    <cellStyle name="Обычный 2 2 4" xfId="56"/>
    <cellStyle name="Обычный 2 2 5" xfId="57"/>
    <cellStyle name="Обычный 2 46" xfId="58"/>
    <cellStyle name="Обычный 2 47" xfId="59"/>
    <cellStyle name="Обычный 2 4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9">
      <selection activeCell="D26" sqref="D26:F26"/>
    </sheetView>
  </sheetViews>
  <sheetFormatPr defaultColWidth="9.140625" defaultRowHeight="15"/>
  <cols>
    <col min="1" max="1" width="4.140625" style="1" customWidth="1"/>
    <col min="2" max="2" width="9.8515625" style="1" customWidth="1"/>
    <col min="3" max="3" width="55.57421875" style="1" customWidth="1"/>
    <col min="4" max="4" width="34.8515625" style="1" customWidth="1"/>
    <col min="5" max="5" width="13.140625" style="1" customWidth="1"/>
    <col min="6" max="6" width="12.28125" style="1" customWidth="1"/>
    <col min="7" max="219" width="9.140625" style="1" customWidth="1"/>
    <col min="220" max="16384" width="9.140625" style="1" customWidth="1"/>
  </cols>
  <sheetData>
    <row r="1" spans="1:6" ht="17.25" customHeight="1">
      <c r="A1" s="43" t="s">
        <v>37</v>
      </c>
      <c r="B1" s="43"/>
      <c r="C1" s="43"/>
      <c r="D1" s="43"/>
      <c r="E1" s="43"/>
      <c r="F1" s="43"/>
    </row>
    <row r="2" spans="1:6" ht="39" customHeight="1">
      <c r="A2" s="44" t="s">
        <v>38</v>
      </c>
      <c r="B2" s="44"/>
      <c r="C2" s="44"/>
      <c r="D2" s="44"/>
      <c r="E2" s="44"/>
      <c r="F2" s="44"/>
    </row>
    <row r="3" spans="1:6" ht="18" customHeight="1">
      <c r="A3" s="45" t="s">
        <v>40</v>
      </c>
      <c r="B3" s="45"/>
      <c r="C3" s="45"/>
      <c r="D3" s="45"/>
      <c r="E3" s="45"/>
      <c r="F3" s="45"/>
    </row>
    <row r="4" spans="2:6" ht="13.5" customHeight="1">
      <c r="B4" s="4"/>
      <c r="C4" s="4"/>
      <c r="D4" s="4"/>
      <c r="E4" s="46" t="s">
        <v>39</v>
      </c>
      <c r="F4" s="46"/>
    </row>
    <row r="5" spans="1:6" ht="20.25" customHeight="1">
      <c r="A5" s="5" t="s">
        <v>6</v>
      </c>
      <c r="B5" s="6" t="s">
        <v>7</v>
      </c>
      <c r="C5" s="6"/>
      <c r="D5" s="7" t="s">
        <v>8</v>
      </c>
      <c r="E5" s="8" t="s">
        <v>9</v>
      </c>
      <c r="F5" s="8" t="s">
        <v>12</v>
      </c>
    </row>
    <row r="6" spans="1:6" ht="57.75" customHeight="1">
      <c r="A6" s="9"/>
      <c r="B6" s="10" t="s">
        <v>10</v>
      </c>
      <c r="C6" s="10" t="s">
        <v>11</v>
      </c>
      <c r="D6" s="11"/>
      <c r="E6" s="7"/>
      <c r="F6" s="7"/>
    </row>
    <row r="7" spans="1:6" ht="13.5" customHeight="1">
      <c r="A7" s="12">
        <v>1</v>
      </c>
      <c r="B7" s="13">
        <v>2</v>
      </c>
      <c r="C7" s="14">
        <v>3</v>
      </c>
      <c r="D7" s="13">
        <v>4</v>
      </c>
      <c r="E7" s="13">
        <v>5</v>
      </c>
      <c r="F7" s="13">
        <v>6</v>
      </c>
    </row>
    <row r="8" spans="1:6" s="19" customFormat="1" ht="16.5" customHeight="1">
      <c r="A8" s="15"/>
      <c r="B8" s="16"/>
      <c r="C8" s="17" t="s">
        <v>13</v>
      </c>
      <c r="D8" s="17"/>
      <c r="E8" s="18">
        <f>E10+E17+E18+E22+E23+E29</f>
        <v>100360.2</v>
      </c>
      <c r="F8" s="18">
        <f>F10+F17+F18+F22+F23+F29</f>
        <v>9338.2</v>
      </c>
    </row>
    <row r="9" spans="1:6" s="19" customFormat="1" ht="15" customHeight="1">
      <c r="A9" s="20"/>
      <c r="B9" s="27"/>
      <c r="C9" s="21" t="s">
        <v>14</v>
      </c>
      <c r="D9" s="21"/>
      <c r="E9" s="22"/>
      <c r="F9" s="23"/>
    </row>
    <row r="10" spans="1:6" ht="15" customHeight="1">
      <c r="A10" s="24" t="s">
        <v>16</v>
      </c>
      <c r="B10" s="28" t="s">
        <v>17</v>
      </c>
      <c r="C10" s="34" t="s">
        <v>15</v>
      </c>
      <c r="D10" s="26" t="s">
        <v>18</v>
      </c>
      <c r="E10" s="18">
        <f>SUM(E11:E16)</f>
        <v>15909.2</v>
      </c>
      <c r="F10" s="18">
        <f>SUM(F11:F16)</f>
        <v>247.70000000000002</v>
      </c>
    </row>
    <row r="11" spans="1:6" ht="31.5">
      <c r="A11" s="31"/>
      <c r="B11" s="29"/>
      <c r="C11" s="35"/>
      <c r="D11" s="26" t="s">
        <v>0</v>
      </c>
      <c r="E11" s="18">
        <v>80</v>
      </c>
      <c r="F11" s="18">
        <v>0</v>
      </c>
    </row>
    <row r="12" spans="1:6" ht="47.25">
      <c r="A12" s="31"/>
      <c r="B12" s="29"/>
      <c r="C12" s="35"/>
      <c r="D12" s="26" t="s">
        <v>4</v>
      </c>
      <c r="E12" s="18">
        <v>10333.7</v>
      </c>
      <c r="F12" s="18">
        <v>157.3</v>
      </c>
    </row>
    <row r="13" spans="1:6" ht="47.25">
      <c r="A13" s="31"/>
      <c r="B13" s="29"/>
      <c r="C13" s="35"/>
      <c r="D13" s="26" t="s">
        <v>3</v>
      </c>
      <c r="E13" s="18">
        <v>1000</v>
      </c>
      <c r="F13" s="18">
        <v>0</v>
      </c>
    </row>
    <row r="14" spans="1:6" ht="47.25">
      <c r="A14" s="31"/>
      <c r="B14" s="29"/>
      <c r="C14" s="35"/>
      <c r="D14" s="26" t="s">
        <v>5</v>
      </c>
      <c r="E14" s="18">
        <v>650</v>
      </c>
      <c r="F14" s="18">
        <v>0</v>
      </c>
    </row>
    <row r="15" spans="1:6" ht="63">
      <c r="A15" s="31"/>
      <c r="B15" s="29"/>
      <c r="C15" s="35"/>
      <c r="D15" s="26" t="s">
        <v>2</v>
      </c>
      <c r="E15" s="42">
        <v>210</v>
      </c>
      <c r="F15" s="42">
        <v>0</v>
      </c>
    </row>
    <row r="16" spans="1:6" ht="47.25">
      <c r="A16" s="32"/>
      <c r="B16" s="30"/>
      <c r="C16" s="36"/>
      <c r="D16" s="26" t="s">
        <v>1</v>
      </c>
      <c r="E16" s="18">
        <v>3635.5</v>
      </c>
      <c r="F16" s="18">
        <v>90.4</v>
      </c>
    </row>
    <row r="17" spans="1:6" ht="47.25">
      <c r="A17" s="24" t="s">
        <v>20</v>
      </c>
      <c r="B17" s="28" t="s">
        <v>21</v>
      </c>
      <c r="C17" s="47" t="s">
        <v>19</v>
      </c>
      <c r="D17" s="26" t="s">
        <v>1</v>
      </c>
      <c r="E17" s="18">
        <v>23506.5</v>
      </c>
      <c r="F17" s="18">
        <v>4428.6</v>
      </c>
    </row>
    <row r="18" spans="1:6" ht="15" customHeight="1">
      <c r="A18" s="24" t="s">
        <v>22</v>
      </c>
      <c r="B18" s="28" t="s">
        <v>23</v>
      </c>
      <c r="C18" s="34" t="s">
        <v>24</v>
      </c>
      <c r="D18" s="26" t="s">
        <v>18</v>
      </c>
      <c r="E18" s="18">
        <f>SUM(E19:E21)</f>
        <v>21918.5</v>
      </c>
      <c r="F18" s="18">
        <f>SUM(F19:F21)</f>
        <v>1928.8</v>
      </c>
    </row>
    <row r="19" spans="1:6" ht="31.5">
      <c r="A19" s="31"/>
      <c r="B19" s="29"/>
      <c r="C19" s="35"/>
      <c r="D19" s="26" t="s">
        <v>0</v>
      </c>
      <c r="E19" s="18">
        <v>21653.5</v>
      </c>
      <c r="F19" s="18">
        <v>1928.8</v>
      </c>
    </row>
    <row r="20" spans="1:6" ht="47.25">
      <c r="A20" s="31"/>
      <c r="B20" s="29"/>
      <c r="C20" s="35"/>
      <c r="D20" s="26" t="s">
        <v>3</v>
      </c>
      <c r="E20" s="18">
        <v>260</v>
      </c>
      <c r="F20" s="18">
        <v>0</v>
      </c>
    </row>
    <row r="21" spans="1:6" ht="47.25">
      <c r="A21" s="32"/>
      <c r="B21" s="30"/>
      <c r="C21" s="36"/>
      <c r="D21" s="26" t="s">
        <v>1</v>
      </c>
      <c r="E21" s="18">
        <v>5</v>
      </c>
      <c r="F21" s="18">
        <v>0</v>
      </c>
    </row>
    <row r="22" spans="1:6" ht="63">
      <c r="A22" s="33" t="s">
        <v>25</v>
      </c>
      <c r="B22" s="25" t="s">
        <v>26</v>
      </c>
      <c r="C22" s="47" t="s">
        <v>27</v>
      </c>
      <c r="D22" s="26" t="s">
        <v>0</v>
      </c>
      <c r="E22" s="18">
        <v>18626</v>
      </c>
      <c r="F22" s="18">
        <v>2001.5</v>
      </c>
    </row>
    <row r="23" spans="1:6" ht="15" customHeight="1">
      <c r="A23" s="24" t="s">
        <v>28</v>
      </c>
      <c r="B23" s="28" t="s">
        <v>29</v>
      </c>
      <c r="C23" s="34" t="s">
        <v>30</v>
      </c>
      <c r="D23" s="26" t="s">
        <v>18</v>
      </c>
      <c r="E23" s="18">
        <f>SUM(E24:E28)</f>
        <v>500</v>
      </c>
      <c r="F23" s="18">
        <f>SUM(F24:F28)</f>
        <v>0</v>
      </c>
    </row>
    <row r="24" spans="1:6" ht="31.5">
      <c r="A24" s="31"/>
      <c r="B24" s="29"/>
      <c r="C24" s="35"/>
      <c r="D24" s="26" t="s">
        <v>0</v>
      </c>
      <c r="E24" s="18">
        <v>150</v>
      </c>
      <c r="F24" s="18">
        <v>0</v>
      </c>
    </row>
    <row r="25" spans="1:6" ht="47.25">
      <c r="A25" s="31"/>
      <c r="B25" s="29"/>
      <c r="C25" s="35"/>
      <c r="D25" s="26" t="s">
        <v>4</v>
      </c>
      <c r="E25" s="18">
        <v>5</v>
      </c>
      <c r="F25" s="18">
        <v>0</v>
      </c>
    </row>
    <row r="26" spans="1:6" ht="47.25">
      <c r="A26" s="31"/>
      <c r="B26" s="29"/>
      <c r="C26" s="35"/>
      <c r="D26" s="26" t="s">
        <v>3</v>
      </c>
      <c r="E26" s="42">
        <v>80</v>
      </c>
      <c r="F26" s="42">
        <v>0</v>
      </c>
    </row>
    <row r="27" spans="1:6" ht="63">
      <c r="A27" s="31"/>
      <c r="B27" s="29"/>
      <c r="C27" s="35"/>
      <c r="D27" s="26" t="s">
        <v>2</v>
      </c>
      <c r="E27" s="18">
        <v>25</v>
      </c>
      <c r="F27" s="18">
        <v>0</v>
      </c>
    </row>
    <row r="28" spans="1:6" ht="47.25">
      <c r="A28" s="32"/>
      <c r="B28" s="30"/>
      <c r="C28" s="36"/>
      <c r="D28" s="26" t="s">
        <v>1</v>
      </c>
      <c r="E28" s="18">
        <v>240</v>
      </c>
      <c r="F28" s="18">
        <v>0</v>
      </c>
    </row>
    <row r="29" spans="1:6" ht="47.25">
      <c r="A29" s="33" t="s">
        <v>31</v>
      </c>
      <c r="B29" s="25" t="s">
        <v>32</v>
      </c>
      <c r="C29" s="47" t="s">
        <v>33</v>
      </c>
      <c r="D29" s="26" t="s">
        <v>0</v>
      </c>
      <c r="E29" s="42">
        <v>19900</v>
      </c>
      <c r="F29" s="42">
        <v>731.6</v>
      </c>
    </row>
    <row r="30" spans="2:6" ht="15" customHeight="1">
      <c r="B30" s="2"/>
      <c r="C30" s="2"/>
      <c r="D30" s="2"/>
      <c r="E30" s="2"/>
      <c r="F30" s="2"/>
    </row>
    <row r="31" spans="2:6" ht="15" customHeight="1">
      <c r="B31" s="3"/>
      <c r="C31" s="3"/>
      <c r="D31" s="2"/>
      <c r="E31" s="2"/>
      <c r="F31" s="2"/>
    </row>
    <row r="32" spans="1:6" s="19" customFormat="1" ht="19.5" customHeight="1">
      <c r="A32" s="37" t="s">
        <v>34</v>
      </c>
      <c r="B32" s="37"/>
      <c r="C32" s="37"/>
      <c r="D32" s="38"/>
      <c r="E32" s="39"/>
      <c r="F32" s="39"/>
    </row>
    <row r="33" spans="1:6" s="19" customFormat="1" ht="19.5" customHeight="1">
      <c r="A33" s="37" t="s">
        <v>35</v>
      </c>
      <c r="B33" s="37"/>
      <c r="C33" s="37"/>
      <c r="D33" s="40"/>
      <c r="E33" s="41" t="s">
        <v>36</v>
      </c>
      <c r="F33" s="41"/>
    </row>
  </sheetData>
  <sheetProtection/>
  <mergeCells count="15">
    <mergeCell ref="A5:A6"/>
    <mergeCell ref="B5:C5"/>
    <mergeCell ref="D5:D6"/>
    <mergeCell ref="E5:E6"/>
    <mergeCell ref="F5:F6"/>
    <mergeCell ref="C10:C16"/>
    <mergeCell ref="C18:C21"/>
    <mergeCell ref="C23:C28"/>
    <mergeCell ref="A32:C32"/>
    <mergeCell ref="A33:C33"/>
    <mergeCell ref="E33:F33"/>
    <mergeCell ref="A1:F1"/>
    <mergeCell ref="A2:F2"/>
    <mergeCell ref="A3:F3"/>
    <mergeCell ref="E4:F4"/>
  </mergeCells>
  <printOptions/>
  <pageMargins left="0.7480314960629921" right="0.7086614173228347" top="1.1811023622047245" bottom="0.3937007874015748" header="0.7086614173228347" footer="0.5118110236220472"/>
  <pageSetup orientation="landscape" paperSize="9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2014-03-04T08:02:20Z</cp:lastPrinted>
  <dcterms:created xsi:type="dcterms:W3CDTF">2014-03-04T07:18:34Z</dcterms:created>
  <dcterms:modified xsi:type="dcterms:W3CDTF">2014-03-04T08:02:51Z</dcterms:modified>
  <cp:category/>
  <cp:version/>
  <cp:contentType/>
  <cp:contentStatus/>
</cp:coreProperties>
</file>