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6485" windowHeight="9315" tabRatio="498"/>
  </bookViews>
  <sheets>
    <sheet name="Калькулятор" sheetId="1" r:id="rId1"/>
    <sheet name="Разрешение на ввод в эксп" sheetId="10" r:id="rId2"/>
    <sheet name="Регламент Разрешение на ввод " sheetId="11" r:id="rId3"/>
    <sheet name="Продление срока" sheetId="14" r:id="rId4"/>
    <sheet name="Регламент Продление срока" sheetId="15" r:id="rId5"/>
    <sheet name="ГПЗУ" sheetId="3" r:id="rId6"/>
    <sheet name="Регламент ГПЗУ" sheetId="2" r:id="rId7"/>
    <sheet name="Разрешение на строительство" sheetId="4" r:id="rId8"/>
    <sheet name="Регламент Разрешение на строит" sheetId="5" r:id="rId9"/>
    <sheet name="Акт материнский капитал" sheetId="16" r:id="rId10"/>
    <sheet name="Регламент Акт материнский кап." sheetId="17" r:id="rId11"/>
    <sheet name="Предоставление сведений" sheetId="19" r:id="rId12"/>
    <sheet name="Регламент Предостав. сведений" sheetId="18" r:id="rId13"/>
    <sheet name="Перевод земель" sheetId="20" r:id="rId14"/>
    <sheet name="Регламент Перевод земель" sheetId="21" r:id="rId15"/>
    <sheet name="Определенная категория" sheetId="22" r:id="rId16"/>
    <sheet name="Регламент Определен.категория" sheetId="23" r:id="rId17"/>
    <sheet name="Схема расположения" sheetId="26" r:id="rId18"/>
    <sheet name="Регламент Схема расположения" sheetId="27" r:id="rId19"/>
    <sheet name="Разрешение на отклонение" sheetId="8" r:id="rId20"/>
    <sheet name="Регламент Разр на отклонение" sheetId="9" r:id="rId21"/>
    <sheet name="Использование земель" sheetId="28" r:id="rId22"/>
    <sheet name="Регламент Использование земель" sheetId="29" r:id="rId23"/>
    <sheet name="Облик объекта" sheetId="30" r:id="rId24"/>
    <sheet name="Регламент Облик объекта" sheetId="31" r:id="rId25"/>
    <sheet name="Присвоение адреса" sheetId="32" r:id="rId26"/>
    <sheet name="Регламент Присвоение адреса" sheetId="33" r:id="rId27"/>
    <sheet name="Вид использования" sheetId="12" r:id="rId28"/>
    <sheet name="Регламент Вид использования" sheetId="13" r:id="rId29"/>
  </sheets>
  <definedNames>
    <definedName name="_GoBack" localSheetId="20">'Регламент Разр на отклонение'!#REF!</definedName>
    <definedName name="OLE_LINK48" localSheetId="26">'Регламент Присвоение адреса'!$B$431</definedName>
    <definedName name="OLE_LINK6" localSheetId="2">'Регламент Разрешение на ввод '!$B$95</definedName>
    <definedName name="OLE_LINK8" localSheetId="6">'Регламент ГПЗУ'!$B$398</definedName>
    <definedName name="sub_110101" localSheetId="2">'Регламент Разрешение на ввод '!$B$251</definedName>
    <definedName name="sub_110102" localSheetId="2">'Регламент Разрешение на ввод '!$B$252</definedName>
    <definedName name="sub_110103" localSheetId="2">'Регламент Разрешение на ввод '!$B$253</definedName>
    <definedName name="sub_110104" localSheetId="2">'Регламент Разрешение на ввод '!$B$254</definedName>
    <definedName name="sub_110105" localSheetId="2">'Регламент Разрешение на ввод '!$B$255</definedName>
    <definedName name="sub_110106" localSheetId="2">'Регламент Разрешение на ввод '!$B$256</definedName>
    <definedName name="sub_110107" localSheetId="2">'Регламент Разрешение на ввод '!$B$257</definedName>
    <definedName name="sub_11021" localSheetId="2">'Регламент Разрешение на ввод '!$B$269</definedName>
    <definedName name="sub_11022" localSheetId="2">'Регламент Разрешение на ввод '!$B$342</definedName>
    <definedName name="sub_11025" localSheetId="2">'Регламент Разрешение на ввод '!$B$270</definedName>
    <definedName name="sub_11026" localSheetId="2">'Регламент Разрешение на ввод '!$B$281</definedName>
    <definedName name="sub_11027" localSheetId="2">'Регламент Разрешение на ввод '!$B$348</definedName>
    <definedName name="sub_11028" localSheetId="2">'Регламент Разрешение на ввод '!$B$361</definedName>
    <definedName name="sub_11029" localSheetId="16">'Регламент Определен.категория'!$B$349</definedName>
    <definedName name="sub_1103" localSheetId="20">'Регламент Разр на отклонение'!#REF!</definedName>
    <definedName name="sub_1106" localSheetId="20">'Регламент Разр на отклонение'!#REF!</definedName>
    <definedName name="sub_1107" localSheetId="20">'Регламент Разр на отклонение'!#REF!</definedName>
    <definedName name="sub_1154" localSheetId="2">'Регламент Разрешение на ввод '!$B$141</definedName>
    <definedName name="sub_2105" localSheetId="20">'Регламент Разр на отклонение'!$B$142</definedName>
    <definedName name="sub_41" localSheetId="2">'Регламент Разрешение на ввод '!$B$226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6" i="1" l="1"/>
  <c r="F7" i="1"/>
  <c r="F6" i="1"/>
  <c r="F5" i="1"/>
  <c r="F4" i="1"/>
  <c r="F17" i="1" l="1"/>
  <c r="F15" i="1"/>
  <c r="F14" i="1"/>
  <c r="F13" i="1"/>
  <c r="F11" i="1"/>
  <c r="F10" i="1"/>
  <c r="F9" i="1"/>
  <c r="F8" i="1" l="1"/>
  <c r="F18" i="1" l="1"/>
</calcChain>
</file>

<file path=xl/sharedStrings.xml><?xml version="1.0" encoding="utf-8"?>
<sst xmlns="http://schemas.openxmlformats.org/spreadsheetml/2006/main" count="6996" uniqueCount="2591">
  <si>
    <t>НАИМЕНОВАНИЕ УСЛУГИ</t>
  </si>
  <si>
    <t>ИСПОЛНИТЕЛЬ УСЛУГИ</t>
  </si>
  <si>
    <t>РЕЗУЛЬТАТ УСЛУГИ</t>
  </si>
  <si>
    <t>ПОТРЕБНОСТЬ</t>
  </si>
  <si>
    <t>СРОК ОКАЗАНИЯ УСЛУГИ</t>
  </si>
  <si>
    <t>ГПЗУ</t>
  </si>
  <si>
    <t>РАЗРЕШЕНИЕ НА ОТКЛОНЕНИЕ</t>
  </si>
  <si>
    <t>РАЗРЕШЕНИЕ НА СТРОИТЕЛЬСТВО</t>
  </si>
  <si>
    <t>РАЗРЕШЕНИЕ НА ВВОД</t>
  </si>
  <si>
    <t>ОСНОВАНИЕ</t>
  </si>
  <si>
    <t>постановлением администрации</t>
  </si>
  <si>
    <t>АДМИНИСТРАТИВНЫЙ РЕГЛАМЕНТ</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</si>
  <si>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</si>
  <si>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отсутствие у заявителя соответствующих полномочий на получение муниципальной услуги;</t>
  </si>
  <si>
    <t>тексты документов написаны разборчиво;</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</si>
  <si>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</si>
  <si>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</si>
  <si>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о возможности отказа в предоставлении муниципальной услуги.</t>
  </si>
  <si>
    <t>архитектуры и градостроительства</t>
  </si>
  <si>
    <t>администрации муниципального</t>
  </si>
  <si>
    <t>к административному регламенту</t>
  </si>
  <si>
    <t>муниципального образования</t>
  </si>
  <si>
    <t>___________________________________________________________________________</t>
  </si>
  <si>
    <t>БЛОК-СХЕМА</t>
  </si>
  <si>
    <t>ВЕРНУТЬСЯ К КАЛЬКУЛЯТОРУ</t>
  </si>
  <si>
    <t>Инвесторам-застройщикам этот документ понадобится в следующих случаях:</t>
  </si>
  <si>
    <t>Что дает разрешение на строительство</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</si>
  <si>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</si>
  <si>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</si>
  <si>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</si>
  <si>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</si>
  <si>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</si>
  <si>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</si>
  <si>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</si>
  <si>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</si>
  <si>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</si>
  <si>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</si>
  <si>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</si>
  <si>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</si>
  <si>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</si>
  <si>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</si>
  <si>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</si>
  <si>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</si>
  <si>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</si>
  <si>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</si>
  <si>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</si>
  <si>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и градостроительства администрации</t>
  </si>
  <si>
    <t>(наименование объекта)</t>
  </si>
  <si>
    <t>__________________________________________________________________________.</t>
  </si>
  <si>
    <t>Заявитель:</t>
  </si>
  <si>
    <t>____________________________________</t>
  </si>
  <si>
    <t>установление должностных лиц, ответственных за предоставление муниципальной услуги;</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</si>
  <si>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</si>
  <si>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</si>
  <si>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</si>
  <si>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</si>
  <si>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</si>
  <si>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</si>
  <si>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</si>
  <si>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</si>
  <si>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</si>
  <si>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</si>
  <si>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</si>
  <si>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</si>
  <si>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</si>
  <si>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</si>
  <si>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</si>
  <si>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</si>
  <si>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</si>
  <si>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 xml:space="preserve">муниципального образования </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</si>
  <si>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</si>
  <si>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 xml:space="preserve">      </t>
  </si>
  <si>
    <t>несоответствие объекта капитального строительства требованиям, установленным в разрешении на строительство;</t>
  </si>
  <si>
    <t>нарушение срока предоставления муниципальной услуги;</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</si>
  <si>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</si>
  <si>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</si>
  <si>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</si>
  <si>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</si>
  <si>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</si>
  <si>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</si>
  <si>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</si>
  <si>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</si>
  <si>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</si>
  <si>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</si>
  <si>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</si>
  <si>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Российской Федерации</t>
  </si>
  <si>
    <t>ВСЕГО ДНЕЙ НА ПРОВЕДЕНИЕ АДМИНИСТРАТИВНЫХ ПРОЦЕДУР</t>
  </si>
  <si>
    <t>Управление архитектуры и градостроительства администрации муниципального образования город-курорт Анапа</t>
  </si>
  <si>
    <t>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t>
  </si>
  <si>
    <t>Что дает разрешение на ввод в эксплуатацию</t>
  </si>
  <si>
    <t>Возможность зарегистрировать право собственности на построенный объект капитального строительства</t>
  </si>
  <si>
    <t>Продление срока действия</t>
  </si>
  <si>
    <t>В соответствии с частью 7 статьи 52 Градостроительного кодекса Российской Федерации (далее – кодекс) отклонение параметров объекта капитального строительства от проектной документации, необходимость которого выявилась в процессе строительства, реконструкции, капитального ремонта такого объекта, допускается только на основании вновь утвержденной застройщиком или техническим заказчиком проектной документации после внесения в нее соответствующих изменений</t>
  </si>
  <si>
    <t>Таким образом, после внесения изменений и утверждения застройщиком (техническим заказчиком) откорректированной проектной документации ее параметры не соответствуют параметрам, приведенным в разрешении на строительство, выданном до корректировки, что противоречит положениям статьи 51 кодекса.</t>
  </si>
  <si>
    <t>содержит запретов на внесение изменений в разрешение на строительство (за исключением случаев, предусмотренных пунктом 3 части 21.15 статьи 51 кодекса), орган местного самоуправления может вносить изменения в выданное разрешение на строительство для приведения такого разрешения в соответствии с утвержденной проектной документацией, по которой ведется строительство.</t>
  </si>
  <si>
    <t>Одним из самых существенных условий в проектной документации является срок завершения строительных работ. В соответствии с ним выдается разрешение, имеющее свой срок действия. Однако иногда обстоятельства складываются таким образом, что завершить их в указанную дату невозможно.</t>
  </si>
  <si>
    <t>Как в первый раз, так и в остальные для того, чтобы продлить срок действия разрешительных документов, обращаться нужно в орган местного самоуправления. Для этого необходимо должным образом оформить образец заявления с указанием причин, по которым объект не может быть достроен в назначенный изначально день.</t>
  </si>
  <si>
    <r>
      <t>Градостроительный план земельного участка</t>
    </r>
    <r>
      <rPr>
        <sz val="10.5"/>
        <color rgb="FF222222"/>
        <rFont val="Arial"/>
        <family val="2"/>
        <charset val="204"/>
      </rPr>
      <t> — вид документации по планировке территории. Подготовка градостроительных планов земельных участков осуществляется применительно к застроенным или предназначенным для строительства, реконструкции </t>
    </r>
    <r>
      <rPr>
        <sz val="10.5"/>
        <color rgb="FF0B0080"/>
        <rFont val="Arial"/>
        <family val="2"/>
        <charset val="204"/>
      </rPr>
      <t>объектов капитального строительства</t>
    </r>
    <r>
      <rPr>
        <sz val="10.5"/>
        <color rgb="FF222222"/>
        <rFont val="Arial"/>
        <family val="2"/>
        <charset val="204"/>
      </rPr>
      <t> (за исключением линейных объектов) земельным участкам</t>
    </r>
    <r>
      <rPr>
        <vertAlign val="superscript"/>
        <sz val="8.5"/>
        <color rgb="FF0B0080"/>
        <rFont val="Arial"/>
        <family val="2"/>
        <charset val="204"/>
      </rPr>
      <t>[1]</t>
    </r>
    <r>
      <rPr>
        <sz val="10.5"/>
        <color rgb="FF222222"/>
        <rFont val="Arial"/>
        <family val="2"/>
        <charset val="204"/>
      </rPr>
      <t>.</t>
    </r>
  </si>
  <si>
    <t>Градостроительный план земельного участка выполняет информационную функцию: в нём должна быть консолидирована информация о всех строительных характеристиках предназначенного для застройки земельного участка и имеющихся в отношении него строительных ограничениях. Градостроительный план земельного участка соответствующие строительные характеристики и ограничения в отношении земельного участка не утверждает, а лишь воспроизводит[2].</t>
  </si>
  <si>
    <t>градостроительный план земельного участка по существу представляет собой выписку из правил землепользования и застройки, проекта планировки и проекта межевания территории квартала (микрорайона) применительно к конкретному земельному участку, в которой указывается информация о строительных характеристиках предназначенного для застройки участка и имеющихся в отношении него строительных ограничениях. При этом градостроительный план не устанавливает соответствующие характеристики, а лишь воспроизводит те из них, которые определены в перечисленных актах в отношении территории, на которой расположен данный участок[4].</t>
  </si>
  <si>
    <t>Градостроительный план земельного участка относится к градостроительной документации и является документом, в котором зафиксирована информация, позволяющая её идентифицировать; как документ не устанавливает каких-либо прав и ограничений, а определяет информацию как сведения и тем самым обеспечивает её сохранение и накопление, возможность передачи другому лицу, многократное использование, возвращение к информации во времени[5].</t>
  </si>
  <si>
    <t>Лица, получившие 50% маткапитала на строительство и реконструкцию жилого дома для получения оставшихся 50 процентов через полгода после подачи первого заявления должны обратиться в Пенсионный фонд. При этом необходимо представить  документ, подтверждающий проведение основных работ по строительству объекта индивидуального жилищного строительства или проведение работ по реконструкции, в результате которых общая площадь жилого помещения (жилых помещений) реконструируемого объекта увеличивается не менее чем на учетную норму площади жилого помещения, устанавливаемую в соответствии с жилищным законодательством РФ.</t>
  </si>
  <si>
    <t xml:space="preserve"> Таким документом является акт освидетельствования проведения основных работ по строительству (реконструкции) объекта индивидуального жилищного строительства.</t>
  </si>
  <si>
    <t>Акт освидетельствования выдается органом, уполномоченным на выдачу разрешения на строительство, на основании заявления лица, получившего государственный сертификат на материнский (семейный) капитал, либо его представителя. К заявлению может быть приложен документ, подтверждающий факт создания объекта индивидуального жилищного строительства (кадастровый паспорт здания, сооружения, объекта незавершенного строительства или кадастровая выписка об объекте недвижимости). Уполномоченным органом  по результатам осмотра объекта индивидуального жилищного строительства составляется акт освидетельствования по форме, утвержденной Министерством регионального развития Российской Федерации.</t>
  </si>
  <si>
    <t>Предоставление сведений</t>
  </si>
  <si>
    <r>
      <t>Информацио́нная систе́ма обеспе́чения градострои́тельной де́ятельности</t>
    </r>
    <r>
      <rPr>
        <sz val="12"/>
        <color rgb="FF000000"/>
        <rFont val="Times New Roman"/>
        <family val="1"/>
        <charset val="204"/>
      </rPr>
      <t xml:space="preserve"> (ИСОГД) — организованный в соответствии с требованиями Градостроительного кодекса РФ систематизированный свод документированных сведений о развитии территорий, их застройке, о земельных участках и иных сведений, необходимых для обеспечения органов государственной власти, органов местного самоуправления, физических и юридических лиц достоверной информацией, необходимой для осуществления градостроительной, инвестиционной и иной хозяйственной деятельности. Включает</t>
    </r>
    <r>
      <rPr>
        <sz val="12"/>
        <color theme="1"/>
        <rFont val="Times New Roman"/>
        <family val="1"/>
        <charset val="204"/>
      </rPr>
      <t xml:space="preserve"> в себя материалы в текстовой форме и в виде карт.</t>
    </r>
  </si>
  <si>
    <r>
      <t>Основные разделы ИСОГД</t>
    </r>
    <r>
      <rPr>
        <b/>
        <sz val="12"/>
        <color rgb="FF555555"/>
        <rFont val="Times New Roman"/>
        <family val="1"/>
        <charset val="204"/>
      </rPr>
      <t>:</t>
    </r>
  </si>
  <si>
    <t>Согласно частям 5 и 6 Положения об информационном обеспечении градостроительной деятельности, утверждённого постановлением Правительства РФ от 9 июня 2006 года № 363 ИСОГД включает в себя следующие основные разделы:</t>
  </si>
  <si>
    <r>
      <t>·</t>
    </r>
    <r>
      <rPr>
        <sz val="7"/>
        <color theme="1"/>
        <rFont val="Times New Roman"/>
        <family val="1"/>
        <charset val="204"/>
      </rPr>
      <t xml:space="preserve">                     </t>
    </r>
    <r>
      <rPr>
        <sz val="12"/>
        <color rgb="FF222222"/>
        <rFont val="Times New Roman"/>
        <family val="1"/>
        <charset val="204"/>
      </rPr>
      <t xml:space="preserve">Раздел I — </t>
    </r>
    <r>
      <rPr>
        <sz val="12"/>
        <color theme="1"/>
        <rFont val="Times New Roman"/>
        <family val="1"/>
        <charset val="204"/>
      </rPr>
      <t>Документы </t>
    </r>
    <r>
      <rPr>
        <sz val="12"/>
        <rFont val="Times New Roman"/>
        <family val="1"/>
        <charset val="204"/>
      </rPr>
      <t>территориального планирования</t>
    </r>
    <r>
      <rPr>
        <sz val="12"/>
        <color theme="1"/>
        <rFont val="Times New Roman"/>
        <family val="1"/>
        <charset val="204"/>
      </rPr>
      <t> РФ в части, касающейся территории </t>
    </r>
    <r>
      <rPr>
        <sz val="12"/>
        <rFont val="Times New Roman"/>
        <family val="1"/>
        <charset val="204"/>
      </rPr>
      <t>муниципальных образований</t>
    </r>
    <r>
      <rPr>
        <sz val="12"/>
        <color theme="1"/>
        <rFont val="Times New Roman"/>
        <family val="1"/>
        <charset val="204"/>
      </rPr>
      <t>;</t>
    </r>
  </si>
  <si>
    <r>
      <t>·</t>
    </r>
    <r>
      <rPr>
        <sz val="7"/>
        <color theme="1"/>
        <rFont val="Times New Roman"/>
        <family val="1"/>
        <charset val="204"/>
      </rPr>
      <t xml:space="preserve">                     </t>
    </r>
    <r>
      <rPr>
        <sz val="12"/>
        <color theme="1"/>
        <rFont val="Times New Roman"/>
        <family val="1"/>
        <charset val="204"/>
      </rPr>
      <t>Раздел II — Документы территориального планирования </t>
    </r>
    <r>
      <rPr>
        <sz val="12"/>
        <rFont val="Times New Roman"/>
        <family val="1"/>
        <charset val="204"/>
      </rPr>
      <t>субъекта РФ</t>
    </r>
    <r>
      <rPr>
        <sz val="12"/>
        <color theme="1"/>
        <rFont val="Times New Roman"/>
        <family val="1"/>
        <charset val="204"/>
      </rPr>
      <t> в части, касающейся территории </t>
    </r>
    <r>
      <rPr>
        <sz val="12"/>
        <rFont val="Times New Roman"/>
        <family val="1"/>
        <charset val="204"/>
      </rPr>
      <t>муниципальных образований</t>
    </r>
    <r>
      <rPr>
        <sz val="12"/>
        <color theme="1"/>
        <rFont val="Times New Roman"/>
        <family val="1"/>
        <charset val="204"/>
      </rPr>
      <t>;</t>
    </r>
  </si>
  <si>
    <t>·                     Раздел III — Документы территориального планирования муниципальных образований и материалы по их обоснованию;</t>
  </si>
  <si>
    <r>
      <t>·</t>
    </r>
    <r>
      <rPr>
        <sz val="7"/>
        <color theme="1"/>
        <rFont val="Times New Roman"/>
        <family val="1"/>
        <charset val="204"/>
      </rPr>
      <t xml:space="preserve">                     </t>
    </r>
    <r>
      <rPr>
        <sz val="12"/>
        <color theme="1"/>
        <rFont val="Times New Roman"/>
        <family val="1"/>
        <charset val="204"/>
      </rPr>
      <t>Раздел IV — Правила землепользования и застройки, внесение в них изменений;</t>
    </r>
  </si>
  <si>
    <r>
      <t>·</t>
    </r>
    <r>
      <rPr>
        <sz val="7"/>
        <color theme="1"/>
        <rFont val="Times New Roman"/>
        <family val="1"/>
        <charset val="204"/>
      </rPr>
      <t xml:space="preserve">                     </t>
    </r>
    <r>
      <rPr>
        <sz val="12"/>
        <color theme="1"/>
        <rFont val="Times New Roman"/>
        <family val="1"/>
        <charset val="204"/>
      </rPr>
      <t>Раздел V — Документация по планировке территории муниципального образования;</t>
    </r>
  </si>
  <si>
    <r>
      <t>·</t>
    </r>
    <r>
      <rPr>
        <sz val="7"/>
        <color theme="1"/>
        <rFont val="Times New Roman"/>
        <family val="1"/>
        <charset val="204"/>
      </rPr>
      <t xml:space="preserve">                     </t>
    </r>
    <r>
      <rPr>
        <sz val="12"/>
        <color theme="1"/>
        <rFont val="Times New Roman"/>
        <family val="1"/>
        <charset val="204"/>
      </rPr>
      <t>Раздел VI — Изученность природных и техногенных условий;</t>
    </r>
  </si>
  <si>
    <t>·                     Раздел VII — Изъятие и резервирование земельных участков для государственных и муниципальных нужд;</t>
  </si>
  <si>
    <r>
      <t>·</t>
    </r>
    <r>
      <rPr>
        <sz val="7"/>
        <color theme="1"/>
        <rFont val="Times New Roman"/>
        <family val="1"/>
        <charset val="204"/>
      </rPr>
      <t xml:space="preserve">                     </t>
    </r>
    <r>
      <rPr>
        <sz val="12"/>
        <color theme="1"/>
        <rFont val="Times New Roman"/>
        <family val="1"/>
        <charset val="204"/>
      </rPr>
      <t>Раздел VIII — Застроенные и подлежащие застройке земельные участки;</t>
    </r>
  </si>
  <si>
    <r>
      <t>·</t>
    </r>
    <r>
      <rPr>
        <sz val="7"/>
        <color theme="1"/>
        <rFont val="Times New Roman"/>
        <family val="1"/>
        <charset val="204"/>
      </rPr>
      <t xml:space="preserve">                     </t>
    </r>
    <r>
      <rPr>
        <sz val="12"/>
        <color theme="1"/>
        <rFont val="Times New Roman"/>
        <family val="1"/>
        <charset val="204"/>
      </rPr>
      <t>Раздел IX — </t>
    </r>
    <r>
      <rPr>
        <sz val="12"/>
        <rFont val="Times New Roman"/>
        <family val="1"/>
        <charset val="204"/>
      </rPr>
      <t>Геодезические</t>
    </r>
    <r>
      <rPr>
        <sz val="12"/>
        <color theme="1"/>
        <rFont val="Times New Roman"/>
        <family val="1"/>
        <charset val="204"/>
      </rPr>
      <t> и </t>
    </r>
    <r>
      <rPr>
        <sz val="12"/>
        <rFont val="Times New Roman"/>
        <family val="1"/>
        <charset val="204"/>
      </rPr>
      <t>топографические материалы</t>
    </r>
    <r>
      <rPr>
        <sz val="12"/>
        <color theme="1"/>
        <rFont val="Times New Roman"/>
        <family val="1"/>
        <charset val="204"/>
      </rPr>
      <t>.</t>
    </r>
  </si>
  <si>
    <t xml:space="preserve">Сведения ИСОГД являются открытыми и общедоступным, за исключением сведений, отнесенных федеральными законами к категории ограниченного доступа. </t>
  </si>
  <si>
    <t>Предоставление сведений ИСОГД осуществляется бесплатно или за плату. Максимальный размер платы за предоставление сведений устанавливается Правительством РФ и составляет:</t>
  </si>
  <si>
    <r>
      <t>·</t>
    </r>
    <r>
      <rPr>
        <sz val="7"/>
        <color rgb="FF222222"/>
        <rFont val="Times New Roman"/>
        <family val="1"/>
        <charset val="204"/>
      </rPr>
      <t xml:space="preserve">                     </t>
    </r>
    <r>
      <rPr>
        <sz val="12"/>
        <color rgb="FF222222"/>
        <rFont val="Times New Roman"/>
        <family val="1"/>
        <charset val="204"/>
      </rPr>
      <t>за предоставление сведений, содержащихся в одном разделе ИСОГД (городского округа, муниципального района) — 1 000 рублей;</t>
    </r>
  </si>
  <si>
    <r>
      <t>·</t>
    </r>
    <r>
      <rPr>
        <sz val="7"/>
        <color rgb="FF222222"/>
        <rFont val="Times New Roman"/>
        <family val="1"/>
        <charset val="204"/>
      </rPr>
      <t xml:space="preserve">                     </t>
    </r>
    <r>
      <rPr>
        <sz val="12"/>
        <color rgb="FF222222"/>
        <rFont val="Times New Roman"/>
        <family val="1"/>
        <charset val="204"/>
      </rPr>
      <t>за предоставление копии одного документа, содержащегося в ИСОГД (городского округа, муниципального района) — 100 рублей.</t>
    </r>
  </si>
  <si>
    <t>Сведения ИСОГД носят информационный характер.</t>
  </si>
  <si>
    <t>Перевод земель</t>
  </si>
  <si>
    <t>Установление или изменение границ населенных пунктов, а также включение земельных участков в границы населенных пунктов либо исключение земельных участков из границ населенных пунктов является переводом земель населенных пунктов или земельных участков в составе таких земель в другую категорию либо переводом земель или земельных участков в составе таких земель из других категорий в земли населенных пунктов.</t>
  </si>
  <si>
    <t>Определенная категория</t>
  </si>
  <si>
    <t>Отнесение земельного участка к землям определенной категории осуществляется в случае, если категория земель не указана в документах государственного кадастра недвижимости, правоустанавливающих документах на земельный участок или документах, удостоверяющих права на землю.</t>
  </si>
  <si>
    <r>
      <t>Установление категории земель</t>
    </r>
    <r>
      <rPr>
        <sz val="12"/>
        <color rgb="FF000000"/>
        <rFont val="Times New Roman"/>
        <family val="1"/>
        <charset val="204"/>
      </rPr>
      <t> – это уточнение и надлежащее документальное закрепление существующего целевого назначения земельного участка в соответствии со сложившейся системой категорий земель.</t>
    </r>
  </si>
  <si>
    <t>Схема расположения</t>
  </si>
  <si>
    <t>Схема расположения земельного участка – это изображение границ образуемого земельного участка или образуемых земельных участков на кадастровом плане территории. В схеме расположения земельного участка указывается площадь каждого образуемого земельного участка и в случае, если предусматривается образование двух и более земельных участков, указываются их условные номера.</t>
  </si>
  <si>
    <t>Схема расположения земельного участка разрабатывается при условии, что земельный участок не стоит на кадастровом учете.</t>
  </si>
  <si>
    <t>Данный вид работ выполняется для формирования земельного участка и последующей регистрации прав на него (собственность, аренда).</t>
  </si>
  <si>
    <t>Схема расположения земельного участка необходима в следующих случаях:</t>
  </si>
  <si>
    <t>при образовании земельного участка для предоставления гражданину без проведения торгов или для проведения аукциона по продаже или на право аренды земельного участка, находящегося в государственной или муниципальной собственности;</t>
  </si>
  <si>
    <t>— при образовании земельного участка  для последующего изъятия для муниципальных нужд;</t>
  </si>
  <si>
    <t>— при образовании земельного участка, находящегося в муниципальной или госсобственности путем раздела для предоставления физическим и юридическим лицам на праве аренды или безвозмездного пользования</t>
  </si>
  <si>
    <t>— при образовании земельного участка путем перераспределения  земельных участков, находящихся в собственности граждан и находящихся в государственной или муниципальной собственности.</t>
  </si>
  <si>
    <t>Использование земель</t>
  </si>
  <si>
    <t>Что дает разрешение на использование земельного участка</t>
  </si>
  <si>
    <t>проведение инженерных изысканий и осуществление геологического изучения недр без формирования и предоставления земельного участка</t>
  </si>
  <si>
    <t>осуществление капитального или текущего ремонта линейного объекта без выделения полосы отвода и установления сервитута2) капитальный или текущий ремонт линейного объекта;</t>
  </si>
  <si>
    <t>осуществление строительства временных или вспомогательных сооружений (включая ограждения, бытовки, навесы), складирование строительных и иных материалов, техники для обеспечения строительства, реконструкции линейных объектов федерального, регионального или местного значения без оформления земельного участка и заключения договора аренды4) осуществление геологического изучения недр;</t>
  </si>
  <si>
    <t>осуществление деятельности в целях сохранения и развития традиционных образа жизни, хозяйствования и промыслов коренных малочисленных народов Севера, Сибири и Дальнего Востока Российской Федерации в местах их традиционного проживания и традиционной хозяйственной деятельности, за исключением земель и земельных участков в границах земель лесного фонда без формирования и предоставления земельного участка6) размещение нестационарных торговых объектов, рекламных конструкций, а также иных объектов, виды которых устанавливаются Правительством Российской Федерации.</t>
  </si>
  <si>
    <t>Сроки действия разрешения</t>
  </si>
  <si>
    <t>в целях проведения инженерных изысканий либо капитального или текущего ремонта линейного объекта на срок не более одного года;</t>
  </si>
  <si>
    <t>в целях строительства временных или вспомогательных сооружений  для обеспечения строительства, реконструкции линейных объектов федерального, регионального или местного значения на срок их строительства, реконструкции;</t>
  </si>
  <si>
    <t>в целях осуществления геологического изучения недр на срок действия соответствующей лицензии;</t>
  </si>
  <si>
    <t>в целях сохранения и развития традиционных образа жизни, хозяйствования и промыслов коренных малочисленных народов  без ограничения срока.</t>
  </si>
  <si>
    <t>Если планируется размещение объекта капитального строительства</t>
  </si>
  <si>
    <t>Если земельный участок  планируемый к использованию, уже предоставлен физическому или юридическому лицу.</t>
  </si>
  <si>
    <t>Облик объекта</t>
  </si>
  <si>
    <t>Архитектурно-градостроительный облик объекта - совокупность композиционных приемов и фасадных решений объекта.</t>
  </si>
  <si>
    <r>
      <t>Объектами согласования архитектурно-градостроительного облика являются объекты капитального строительства (реконструкции), к ним относятся здания и сооружения</t>
    </r>
    <r>
      <rPr>
        <sz val="12"/>
        <color rgb="FF000000"/>
        <rFont val="Times New Roman"/>
        <family val="1"/>
        <charset val="204"/>
      </rPr>
      <t>, фасады которых определяют архитектурный облик населенных пунктов муниципального образования.</t>
    </r>
  </si>
  <si>
    <t>Основные цели рассмотрения архитектурно-градостроительного облика капитального строительства являются:</t>
  </si>
  <si>
    <t>- обеспечение пространственной интеграции, композиционной гармонизации, средового разнообразия в структуре застройки;</t>
  </si>
  <si>
    <t>- формирования силуэта, архитектурно-художественного облика и средовых характеристик с учетом требований по сохранению историко-культурного и природного наследия, а так же современных стандартов качества организации жилых, общественных, производственных и рекреационных территорий;</t>
  </si>
  <si>
    <t>- обеспечение пространственной связи отдельных элементов планировочной структуры в условиях необходимости повышения эффективности использования территорий.</t>
  </si>
  <si>
    <t>Присвоение адреса</t>
  </si>
  <si>
    <r>
      <t xml:space="preserve">Работы по присвоению, уточнению и почтовых адресов объектам адресации (здания и земельные участки) выполняется на основании </t>
    </r>
    <r>
      <rPr>
        <sz val="12"/>
        <color rgb="FF000000"/>
        <rFont val="Times New Roman"/>
        <family val="1"/>
        <charset val="204"/>
      </rPr>
      <t>письменного обращения физического, юридического или уполномоченного лица (при наличии надлежащим образом оформленной доверенности)</t>
    </r>
    <r>
      <rPr>
        <sz val="12"/>
        <color theme="1"/>
        <rFont val="Times New Roman"/>
        <family val="1"/>
        <charset val="204"/>
      </rPr>
      <t xml:space="preserve"> в случаях:</t>
    </r>
  </si>
  <si>
    <t>предоставления земельного участка для строительства объектов недвижимости;</t>
  </si>
  <si>
    <t>формирование новых земельных участков;</t>
  </si>
  <si>
    <t>ввода зданий и сооружений в эксплуатацию;</t>
  </si>
  <si>
    <t>признания права собственности на объекты недвижимости по решению суда;</t>
  </si>
  <si>
    <t>образования новых имущественных комплексов строений при объединении земельных участков;</t>
  </si>
  <si>
    <t>в целях упорядочения изменения нумерации при сносе строений;</t>
  </si>
  <si>
    <t>в целях упорядочения нумерации;</t>
  </si>
  <si>
    <t>прекращение общей долевой собственности на объект;</t>
  </si>
  <si>
    <t>получения технических паспортов на домовладение;</t>
  </si>
  <si>
    <t>в иных случаях.</t>
  </si>
  <si>
    <t>Аннулирование адреса объекта адресации осуществляется в случаях:</t>
  </si>
  <si>
    <t>прекращения существования объекта адресации;</t>
  </si>
  <si>
    <t>отказа в осуществлении кадастрового учета объекта адресации;</t>
  </si>
  <si>
    <t>присвоения объекту адресации нового адреса.</t>
  </si>
  <si>
    <t>Вид использования</t>
  </si>
  <si>
    <r>
      <t>1.</t>
    </r>
    <r>
      <rPr>
        <sz val="7"/>
        <color theme="1"/>
        <rFont val="Times New Roman"/>
        <family val="1"/>
        <charset val="204"/>
      </rPr>
      <t xml:space="preserve">                  </t>
    </r>
    <r>
      <rPr>
        <sz val="10.5"/>
        <color theme="1"/>
        <rFont val="Times New Roman"/>
        <family val="1"/>
        <charset val="204"/>
      </rPr>
      <t>Физическое или юридическое лицо, заинтересованное в предоставлении разрешения на условно разрешенный вид использования земельного участка или объекта капитального строительства (далее - разрешение на условно разрешенный вид использования), направляет заявление о предоставлении разрешения на условно разрешенный вид использования в комиссию.</t>
    </r>
  </si>
  <si>
    <t>2. Вопрос о предоставлении разрешения на условно разрешенный вид использования подлежит обсуждению на публичных слушаниях. Порядок организации и проведения публичных слушаний определяется уставом муниципального образования и (или) нормативными правовыми актами представительного органа муниципального образования с учетом положений настоящей статьи.</t>
  </si>
  <si>
    <t>3. В целях соблюдения права человека на благоприятные условия жизнедеятельности, прав и законных интересов правообладателей земельных участков и объектов капитального строительства публичные слушания по вопросу предоставления разрешения на условно разрешенный вид использования проводятся с участием граждан, проживающих в пределах территориальной зоны, в границах которой расположен земельный участок или объект капитального строительства, применительно к которым запрашивается разрешение. В случае, если условно разрешенный вид использования земельного участка или объекта капитального строительства может оказать негативное воздействие на окружающую среду, публичные слушания проводятся с участием правообладателей земельных участков и объектов капитального строительства, подверженных риску такого негативного воздействия.</t>
  </si>
  <si>
    <t>4. Комиссия направляет сообщения о проведении публичных слушаний по вопросу предоставления разрешения на условно разрешенный вид использования правообладателям земельных участков, имеющих общие границы с земельным участком, применительно к которому запрашивается данное разрешение, 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данное разрешение, и правообладателям помещений, являющихся частью объекта капитального строительства, применительно к которому запрашивается данное разрешение. Указанные сообщения направляются не позднее чем через десять дней со дня поступления заявления заинтересованного лица о предоставлении разрешения на условно разрешенный вид использования.</t>
  </si>
  <si>
    <t>5. Участники публичных слушаний по вопросу о предоставлении разрешения на условно разрешенный вид использования вправе представить в комиссию свои предложения и замечания, касающиеся указанного вопроса, для включения их в протокол публичных слушаний.</t>
  </si>
  <si>
    <t>6. Заключение о результатах публичных слушаний по вопросу предоставления разрешения на условно разрешенный вид использования подлежит опубликованию в порядке, установленном для официального опубликования муниципальных правовых актов, иной официальной информации, и размещается на официальном сайте муниципального образования (при наличии официального сайта муниципального образования) в сети "Интернет".</t>
  </si>
  <si>
    <t>7. Срок проведения публичных слушаний с момента оповещения жителей муниципального образования о времени и месте их проведения до дня опубликования заключения о результатах публичных слушаний определяется уставом муниципального образования и (или) нормативными правовыми актами представительного органа муниципального образования и не может быть более одного месяца.</t>
  </si>
  <si>
    <t>8. На основании заключения о результатах публичных слушаний по вопросу о предоставлении разрешения на условно разрешенный вид использования комиссия осуществляет подготовку рекомендаций о предоставлении разрешения на условно разрешенный вид использования или об отказе в предоставлении такого разрешения с указанием причин принятого решения и направляет их главе местной администрации.</t>
  </si>
  <si>
    <t>9. На основании указанных в части 8 настоящей статьи рекомендаций глава местной администрации в течение трех дней со дня поступления таких рекомендаций принимает решение о предоставлении разрешения на условно разрешенный вид использования или об отказе в предоставлении такого разрешения. Указанное решение подлежит опубликованию в порядке, установленном для официального опубликования муниципальных правовых актов, иной официальной информации, и размещается на официальном сайте муниципального образования (при наличии официального сайта муниципального образования) в сети "Интернет".</t>
  </si>
  <si>
    <t>10. Расходы, связанные с организацией и проведением публичных слушаний по вопросу предоставления разрешения на условно разрешенный вид использования, несет физическое или юридическое лицо, заинтересованное в предоставлении такого разрешения.</t>
  </si>
  <si>
    <t>11. В случае, если условно разрешенный вид использования земельного участка или объекта капитального строительства включен в градостроительный регламент в установленном для внесения изменений в правила землепользования и застройки порядке после проведения публичных слушаний по инициативе физического или юридического лица, заинтересованного в предоставлении разрешения на условно разрешенный вид использования, решение о предоставлении разрешения на условно разрешенный вид использования такому лицу принимается без проведения публичных слушаний.</t>
  </si>
  <si>
    <t>12. Физическое или юридическое лицо вправе оспорить в судебном порядке решение о предоставлении разрешения на условно разрешенный вид использования или об отказе в предоставлении такого разрешения.</t>
  </si>
  <si>
    <t>УТВЕРЖДЕН</t>
  </si>
  <si>
    <t>город-курорт Анапа</t>
  </si>
  <si>
    <t xml:space="preserve">последовательности выполнения административных процедур при предоставлении муниципальной услуги </t>
  </si>
  <si>
    <t xml:space="preserve">                                    </t>
  </si>
  <si>
    <t xml:space="preserve">                      </t>
  </si>
  <si>
    <t xml:space="preserve">                          </t>
  </si>
  <si>
    <t xml:space="preserve">                                                   </t>
  </si>
  <si>
    <t xml:space="preserve">предоставления муниципальной услуги «Выдача разрешений </t>
  </si>
  <si>
    <t xml:space="preserve">на ввод в эксплуатацию  построенных, реконструированных </t>
  </si>
  <si>
    <t xml:space="preserve">объектов капитального строительства» управлением </t>
  </si>
  <si>
    <t xml:space="preserve">архитектуры и градостроительства администрации </t>
  </si>
  <si>
    <t>муниципального образования город-курорт Анапа</t>
  </si>
  <si>
    <t>1. Общие положения</t>
  </si>
  <si>
    <t>1.1. Административный регламент предоставления муниципальной услуги «Выдача разрешений на ввод в эксплуатацию построенных, реконструированных объектов капитального строительства»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</si>
  <si>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Настоящий административный регламент определяет порядок взаимодействия между заявителями предоставления муниципальной услуги с должностными лицами управления, органами власти и организациями, участвующими в предоставлении муниципальной услуги, а также порядок осуществления контроля за исполнением административного регламента и досудебный (внесудебный) порядок обжалования решений и действий (бездействия) управления, должностных лиц и муниципальных служащих администрации муниципального образования город-курорт Анапа.</t>
  </si>
  <si>
    <t>1.2. Заявителями на получение муниципальной услуги (далее – заявители) являются:</t>
  </si>
  <si>
    <t>физические лица;</t>
  </si>
  <si>
    <t>юридические лица, зарегистрированные в установленном законом порядке;</t>
  </si>
  <si>
    <t>иностранные граждане и юридические лица, получившие права на         земельный участок в порядке, установленном федеральными законами.</t>
  </si>
  <si>
    <t>От имени заявителя в целях предоставления муниципального услуги может обратиться любое физическое или юридическое лицо, наделенное соответствующими полномочиями в установленном законом порядке.</t>
  </si>
  <si>
    <t>1.3. Информация о месте нахождения, графике работы, справочных телефонах, адресе Интернет-сайте управления и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адресе официального Интернет-сайта администрации муниципального образования город-курорт Анапа представлена в приложении № 1 к настоящему административному регламенту.</t>
  </si>
  <si>
    <t>Информирование осуществляется на русском языке.</t>
  </si>
  <si>
    <t>1.4. Порядок информирования о порядке предоставления муниципальной услуги:</t>
  </si>
  <si>
    <t>информацию по вопросам предоставления муниципальной услуги можно получить, обратившись в управление, в МКУ «Анапский МФЦ» либо в иные многофункциональные центры предоставления государственных и муниципальных услуг, находящихся на территории Краснодарского края (далее также – МФЦ):</t>
  </si>
  <si>
    <t>лично;</t>
  </si>
  <si>
    <t>посредством телефонной связи;</t>
  </si>
  <si>
    <t>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 (www.gosuslugi.ru) и Регионального портала государственных и муниципальных услуг Краснодарского края (www.pgu.krasnodar.ru) (далее – Портал);</t>
  </si>
  <si>
    <t>посредством почтовой связи.</t>
  </si>
  <si>
    <t xml:space="preserve">Информирование по вопросам предоставления муниципальной услуги (далее – информирование) осуществляется специалистами управления, ответственными за информирование, в форме консультирования или индивидуального письменного информирования; публичного устного или письменного информирования. </t>
  </si>
  <si>
    <t>1.5. Консультирование осуществляется при обращении заинтересованных лиц за информацией лично или по телефону.</t>
  </si>
  <si>
    <t>Специалист управления и МФЦ, ответственный за информирование (далее – специалист, ответственный за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</si>
  <si>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Если для подготовки ответа требуется продолжительное время, специалист, ответственный за информирование, может предложить заинтересованным лицам обратиться за необходимой информацией в письменном виде либо предложить возможность повторного консультирования по телефону через определенный промежуток времени, а также возможность ответного звонка специалиста управления, ответственного за информирование, заинтересованному лицу для разъяснения.</t>
  </si>
  <si>
    <t>При ответе на телефонные звонки специалист, ответственный за информирование, должен назвать фамилию, имя, отчество, должность и наименование структурного подразделения управления. Во время разговора необходимо произносить слова четко, избегать «параллельных разговоров» с другими людьми. В конце консультирования специалист, ответственный за информирование, должен кратко подвести итоги и перечислить меры, которые необходимо принять.</t>
  </si>
  <si>
    <t>1.6. Индивидуальное письменное информирование осуществляется в виде письменного ответа, в том числе в форме электронного документа, на обращение заинтересованного лица в порядке, установленном Федеральным законом от 2 мая 2006 года № 59-ФЗ «О порядке рассмотрения обращений граждан Российской Федерации».</t>
  </si>
  <si>
    <t>1.7. Публичное устное информирование осуществляется посредством привлечения средств массовой информации – радио, телевидения. Выступления специалистов управления, ответственных за информирование, по радио и телевидению согласовываются с начальником (заместителем начальника) управления.</t>
  </si>
  <si>
    <t>Специалистом управления, ответственным за информирование, выступление которого предполагается, начальнику (заместителю начальника) управления не позднее чем за 5 (пять) рабочих дней до дня выступления направляется служебная записка, в которой указываются сведения о месте и времени выступления, наименование средства массовой информации, тема выступления, состав участников выступления и прилагается текст выступления.</t>
  </si>
  <si>
    <t>1.8. Публичное письменное информирование осуществляется путем публикации информационных материалов о порядке предоставления муниципальной услуги, а также настоящего административного регламента:</t>
  </si>
  <si>
    <t>в средствах массовой информации;</t>
  </si>
  <si>
    <t>на официальном интернет-сайте администрации муниципального образования город-курорт Анапа;</t>
  </si>
  <si>
    <t>на Едином портале государственных и муниципальных услуг (функций).</t>
  </si>
  <si>
    <t>Тексты информационных материалов печатаются удобным для чтения шрифтом (размер шрифта не менее № 14), без исправлений, наиболее важные положения выделяются другим шрифтом. В случае оформления информационных материалов в виде брошюр размер шрифта может быть уменьшен.</t>
  </si>
  <si>
    <t>2. Стандарт предоставления муниципальной услуги</t>
  </si>
  <si>
    <t>2.1. Наименование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</si>
  <si>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</si>
  <si>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2.2. Наименование органа местного самоуправления,</t>
  </si>
  <si>
    <t>предоставляющего муниципальную услугу</t>
  </si>
  <si>
    <t>2.2.1. Предоставление муниципальной услуги осуществляется управлением архитектуры и градостроительства администрации муниципального образования город-курорт Анапа.</t>
  </si>
  <si>
    <t>2.2.2. Прием документов, необходимых для предоставления муниципальной услуги, и выдачу документов, являющихся результатом предоставления муниципальной услуги, осуществляет управление либо МФЦ.</t>
  </si>
  <si>
    <t>2.2.3. При предоставлении муниципальной услуги осуществляется взаимодействие с:</t>
  </si>
  <si>
    <t>Инспекцией Федеральной налоговой службы по городу-курорту Анапа;</t>
  </si>
  <si>
    <t>Анапским отделом Управления Федеральной службы государственной регистрации, кадастра и картографии по Краснодарскому краю;</t>
  </si>
  <si>
    <t>отделом государственного строительного надзора объектов строительства Черноморского побережья управления государственного строительного надзора Краснодарского края;</t>
  </si>
  <si>
    <t>управлением муниципального контроля администрации муниципального образования город-курорт Анапа.</t>
  </si>
  <si>
    <t>2.2.4. Управление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решением Совета муниципального образования город-курорт Анапа, а также документов и информации, подтверждающих внесение заявителем платы за предоставление государственных и муниципальных услуг.</t>
  </si>
  <si>
    <t>2.3. Результат предоставления муниципальной услуги</t>
  </si>
  <si>
    <t>Результатом предоставления муниципальной услуги является:</t>
  </si>
  <si>
    <t>выдача разрешения на ввод в эксплуатацию построенных, реконструированных объектов капитального строительства (далее – разрешение на ввод в эксплуатацию);</t>
  </si>
  <si>
    <t>отказ в предоставлении муниципальной услуги.</t>
  </si>
  <si>
    <t>2.4. Срок предоставления муниципальной услуги</t>
  </si>
  <si>
    <t>Муниципальная услуга предоставляется в течение 10 рабочих дней со дня поступления заявления и прилагаемых к нему документов.</t>
  </si>
  <si>
    <t>2.5. Правовые основания для предоставления</t>
  </si>
  <si>
    <t>муниципальной услуги</t>
  </si>
  <si>
    <t>Предоставление муниципальной услуги осуществляется в соответствии с:</t>
  </si>
  <si>
    <t>Конституцией Российской Федерации, текст опубликован в «Российской газете» от 25 декабря 1993 года № 237;</t>
  </si>
  <si>
    <t>Градостроительным кодексом Российской Федерации, текст опубликован в «Российской газете» от 30 декабря 2004 года № 290;</t>
  </si>
  <si>
    <t>Земельным кодексом Российской Федерации, текст опубликован в «Российской газете» от 30 октября 2001 года № 211–212;</t>
  </si>
  <si>
    <t>Федеральным законом от 6 октября 2003 года № 131-ФЗ «Об общих принципах организации местного самоуправления в Российской Федерации», текст опубликован в «Российской газете» от 8 октября 2003 года № 202;</t>
  </si>
  <si>
    <t>Федеральным законом от 29 декабря 2004года № 191-ФЗ «О введении в действие Градостроительного кодекса Российской Федерации», текст опубликован в «Российской газете» от 30 декабря 2004 года № 290;</t>
  </si>
  <si>
    <t>Федеральным законом от 27 июля 2006 года № 149-ФЗ «Об информации, информационных технологиях и о защите информации», текст опубликован в «Российской газете» от 29 июля 2006 года № 165;</t>
  </si>
  <si>
    <t>Федеральным законом от 27 июля 2006 года № 152-ФЗ «О персональных данных, текст опубликован в «Российской газете» от 29 июля 2006 года</t>
  </si>
  <si>
    <t>№ 165;</t>
  </si>
  <si>
    <t>Федеральным законом от 27 июля 2010 года № 210-ФЗ «Об организации предоставления государственных и муниципальных услуг», текст опубликован в «Российской газете» от 30 июля 2010 года № 168;</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</si>
  <si>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«Российской газете» от               31 августа 2012 года № 200;</t>
  </si>
  <si>
    <t>Законом Краснодарского края от 21 июля 2008 года № 1540-КЗ «Градостроительный кодекс Краснодарского края», текст опубликован в газете «Кубанские новости» от 24 июля 2008 года № 122;</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</si>
  <si>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</si>
  <si>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генеральным планом городского округа город-курорт Анапа, утвержденным решением Совета муниципального образования город-курорт Анапа от 14 ноября 2013 года № 404, текст опубликован в газете «Анапское Черноморье» от 19 ноября 2013 года № 138;</t>
  </si>
  <si>
    <t>Положением о порядке разработки и утверждения административных регламентов предоставления муниципальных услуг на территории муниципального образования город-курорт Анапа, утвержденным постановлением администрации муниципального образования город-курорт Анапа от 5 мая 2011 года № 1073.</t>
  </si>
  <si>
    <t>2.6. Исчерпывающий перечень документов, необходимых</t>
  </si>
  <si>
    <t>для предоставления муниципальной услуги</t>
  </si>
  <si>
    <t>2.6.1. Для принятия решения о выдаче разрешения на ввод в эксплуатацию в другую необходимо представить следующие документы:</t>
  </si>
  <si>
    <t>2.6.2. Заявитель вправе представить самостоятельно следующие документы:</t>
  </si>
  <si>
    <t>выписку из Единого государственного реестра юридических лиц (для юридических лиц);</t>
  </si>
  <si>
    <t>выписку из Единого государственного реестра индивидуальных предпринимателей (для индивидуальных предпринимателей);</t>
  </si>
  <si>
    <t>выписку из Единого государственного реестра прав на недвижимое имущество и сделок с ним о правах на испрашиваемый земельный участок либо документы, удостоверяющие права заявителя на земельный участок;</t>
  </si>
  <si>
    <t>выписку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капитального строительства;</t>
  </si>
  <si>
    <t>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</si>
  <si>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разрешение на строительство (реконструкцию) объекта капитального строительства;</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</si>
  <si>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Российской Федерации.</t>
  </si>
  <si>
    <t>2.6.2ˡ. Документы, указанные в подпунктах «г» - «и», «м» подпункта 2.6.1 пункта 2.6 раздела 2 настоящего административного регламента,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</si>
  <si>
    <t>2.6.3. В случае предоставления заявителем документов, предусмотренных частью 6 статьи 7 Федерального закона от 27.07.2010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предоставляются заявителем самостоятельно.</t>
  </si>
  <si>
    <t>Специалист, изготавливающий копии документов, выполняет на них надпись об их соответствии подлинным экземплярам, заверяет своей подписью, а также указывает свою фамилию, имя, отчество.</t>
  </si>
  <si>
    <t>Заявителем могут быть представлены нотариально заверенные копии документов.</t>
  </si>
  <si>
    <t>Документы, перечисленные в подпункте 2.6.2 пункта 2.6 раздела 2 настоящего административного регламента, могут быть получены в порядке межведомственного информационного взаимодействия.</t>
  </si>
  <si>
    <t>2.6.4. Ответственность за подлинность представляемых документов и достоверность содержащейся в них информации несут заявители, а также лица, выдавшие либо заверившие в установленном порядке документ.</t>
  </si>
  <si>
    <t>При представлении заявителем незаверенных нотариально копий ему необходимо при себе иметь оригиналы документов.</t>
  </si>
  <si>
    <t>Документы, представляемые заявителем, должны соответствовать следующим требованиям:</t>
  </si>
  <si>
    <t xml:space="preserve">разборчивое написание текста документа; </t>
  </si>
  <si>
    <t>полное написание фамилии, имени и отчества (при наличии) заявителя, адрес его места жительства, телефон (при наличии);</t>
  </si>
  <si>
    <t>отсутствие в документах подчисток, приписок, зачеркнутых слов и иных неоговоренных исправлений;</t>
  </si>
  <si>
    <t>отсутствие документов, исполненных карандашом;</t>
  </si>
  <si>
    <t>отсутствие в документах серьезных повреждений, наличие которых допускает неоднозначность истолкования содержания.</t>
  </si>
  <si>
    <t>2.6.5. Управление не вправе требовать от заявителя:</t>
  </si>
  <si>
    <t>представления документов и информации, которые в соответствии с нормативными актами Краснодарского края и муниципальными правовыми актами муниципального образования город-курорт Анапа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муниципального образования город-курорт Анапа и (или) подведомственных государственным органам и органам местного самоуправления муниципального образования город-курорт Анапа организаций, участвующих в предоставлении государственных и муниципальных услуг, за исключением документов , указанных в части 6 статьи 7 Федерального закона от 27 июля 2010 года № 210-ФЗ «Об организации предоставления государственных и муниципальных услуг»;</t>
  </si>
  <si>
    <t>представления документов и информации, подтверждающих внесение заявителем платы за предоставление государственных и муниципальных услуг.</t>
  </si>
  <si>
    <t>2.7. Исчерпывающий перечень оснований для отказа</t>
  </si>
  <si>
    <t xml:space="preserve"> в приеме документов, необходимых для предоставления</t>
  </si>
  <si>
    <t>Основаниями для отказа в приеме документов могут служить:</t>
  </si>
  <si>
    <t>документы, необходимые для предоставления муниципальной услуги, не отвечают требованиям, указанным в пункте 2.6 раздела 2 настоящего административного регламента;</t>
  </si>
  <si>
    <t>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t>
  </si>
  <si>
    <t>Заявителю не может быть отказано в приёме дополнительных документов при наличии пожелания их сдачи.</t>
  </si>
  <si>
    <t>О наличии оснований для отказа в приеме документов заявителя устно информирует специалист при приеме документов.</t>
  </si>
  <si>
    <t>2.8. Исчерпывающий перечень оснований для</t>
  </si>
  <si>
    <t>отказа в предоставлении муниципальной услуги</t>
  </si>
  <si>
    <t>2.8.1. Основания для отказа заявителю в  предоставлении муниципальной услуги:</t>
  </si>
  <si>
    <t>представление документов с нарушением требований, установленных пунктом 2.6 раздела 2 настоящего административного регламента, и (или) требований, установленных федеральным законодательством;</t>
  </si>
  <si>
    <t>выявление в представленных документах недостоверной или искаженной информации;</t>
  </si>
  <si>
    <t>невыполнения застройщиком требований Градостроительного кодекса Российской Федерации в части передачи в управление безвозмездно в течение 10 (десяти) дней со дня получения разрешения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или один экземпляр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</si>
  <si>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поступление сведений (решений) уполномоченных органов о наложении ареста на объект недвижимого имущества или запрета совершать определенные действия с объектом недвижимого имущества – до снятия ареста или запрета в порядке, установленном законодательством;</t>
  </si>
  <si>
    <t>поступление определения или решения суда о наложении ареста (запрета) на совершение действий – на срок, установленный судом;</t>
  </si>
  <si>
    <t>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при подаче запроса в электронной форме посредством Портала.</t>
  </si>
  <si>
    <t>непредставление документов, согласно пункту 3.2.5 раздела 3 настоящего административного регламента.</t>
  </si>
  <si>
    <r>
      <t>2.8.2. Основанием для прекращения предоставления муниципальной услуги является подача соответствующего заявления (</t>
    </r>
    <r>
      <rPr>
        <sz val="14"/>
        <color rgb="FF000000"/>
        <rFont val="Times New Roman"/>
        <family val="1"/>
        <charset val="204"/>
      </rPr>
      <t>приложение № 3 к настоящему административному регламенту).</t>
    </r>
  </si>
  <si>
    <t>2.9. Размер платы, взимаемой с заявителя при предоставлении</t>
  </si>
  <si>
    <t xml:space="preserve"> муниципальной услуги, и способы ее взимания</t>
  </si>
  <si>
    <t>Муниципальная услуга предоставляется бесплатно.</t>
  </si>
  <si>
    <t>2.10. Максимальный срок ожидания в очереди</t>
  </si>
  <si>
    <t>при подаче запроса и при получении результата предоставления муниципальной услуги</t>
  </si>
  <si>
    <t>2.10.1. Максимальный срок ожидания в очереди при подаче заявления в управление либо в МФЦ составляет не более 15минут.</t>
  </si>
  <si>
    <t>2.10.2. Максимальный срок ожидания в очереди при получении результата предоставления муниципальной услуги составляет не более 15 минут.</t>
  </si>
  <si>
    <t>2.11. Срок регистрации запроса о предоставлении</t>
  </si>
  <si>
    <t>Регистрация заявления осуществляется в день поступления заявления и прилагаемых к нему документов в управление, в МФЦ либо посредством Портала.</t>
  </si>
  <si>
    <t>2.12. Требования, учитывающие особенности предоставления</t>
  </si>
  <si>
    <t>муниципальной услуги в многофункциональных центрах предоставления муниципальных услуг</t>
  </si>
  <si>
    <t>2.12.1. При предоставлении муниципальной услуги в МФЦ осуществляется:</t>
  </si>
  <si>
    <t>представление в установленном порядке информации заявителям и обеспечение доступа заявителей к сведениям о муниципальной услуге. В секторе информирования специалист МФЦ осуществляет организационную и консультативную помощь гражданам, обратившимся для предоставления муниципальной услуги;</t>
  </si>
  <si>
    <t>обеспечение возможности получения и копирования заявителями форм заявлений и иных документов, необходимых для предоставления муниципальной услуги;</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</si>
  <si>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оборудуется световым информационным табло (видеоэкраном), на котором размещается информация об электронной очереди. Электронная система управления очередью должна функционировать в течение всего времени приема граждан и исключает возможность ее произвольного отключения сотрудниками МФЦ.</t>
  </si>
  <si>
    <t>При обслуживании заявителей из льготных категорий граждан, в соответствии с действующим законодательством, с помощью электронной системы управления очередью предусматривается принцип их приоритетности по отношению к другим заявителям, заключающийся в возможности получить консультацию, сдать документы на получение муниципальной услуги и получить подготовленные документы вне очереди;</t>
  </si>
  <si>
    <t>взаимодействие управления с МФЦ при предоставлении муниципальной услуги;</t>
  </si>
  <si>
    <t>получение заявителем результата предоставления муниципальной услуги.</t>
  </si>
  <si>
    <t>2.12.2. При предоставлении муниципальной услуги обеспечивается возможность ее предоставления в иных многофункциональных центрах предоставления государственных и муниципальных услуг, находящихся на территории Краснодарского края, независимо от места регистрации заявителей.</t>
  </si>
  <si>
    <t>Срок предоставления муниципальной услуги увеличивается на 4 рабочих дня в случае  подачи заявления на предоставление муниципальной услуги  и приложенных к нему документов в иные многофункциональные центры предоставления государственных и муниципальных услуг, находящиеся на территории Краснодарского края, в связи с передачей указанных документов в управление для исполнения муниципальной услуги и передачей результата предоставления муниципальных услуг из управления в МКУ «Анапский МФЦ» и из МКУ «Анапский МФЦ» в иные многофункциональные центры предоставления государственных и муниципальных услуг, находящиеся на территории Краснодарского края, для последующей выдачи заявителю.</t>
  </si>
  <si>
    <t>Информация о месте нахождения, графике работы, справочных телефонах, адресе электронной почты иных многофункциональных центров предоставления государственных и муниципальных услуг, находящихся на территории Краснодарского края, размещается на информационных стендах в МКУ «Анапский МФЦ», на официальных сайтах администрации муниципального образования город-курорт Анапа и МКУ «Анапский МФЦ».</t>
  </si>
  <si>
    <t>2.13. Требования, учитывающие особенности предоставления</t>
  </si>
  <si>
    <t>муниципальной услуги в электронной форме</t>
  </si>
  <si>
    <t>2.13.1. При предоставлении муниципальной услуги в электронной форме осуществляется:</t>
  </si>
  <si>
    <t>обеспечение доступа заявителей к сведениям о предоставляемой  муниципальной услуге на официальном сайте администрации муниципального образования город-курорт Анапа, а также с использованием Портала;</t>
  </si>
  <si>
    <t>обеспечение возможности получения и копирования заявителями форм заявлений и иных документов, необходимых для получения муниципальной услуги;</t>
  </si>
  <si>
    <t>обеспечение возможности подачи заявления и иных документов, необходимых для предоставления муниципальной услуги, прием таких документов с использованием Портала;</t>
  </si>
  <si>
    <t>обеспечение возможности получения заявителем сведений о ходе  предоставления муниципальной услуги.</t>
  </si>
  <si>
    <t>2.13.2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</si>
  <si>
    <t>Перечень классов средств электронной подписи, которые допускаются к использованию при обращении за получением муниципальной услуги, оказываемой с применением усиленной квалифицированной электронной подписи, определяется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муниципальной услуги и (или) предоставления такой услуги.</t>
  </si>
  <si>
    <t>2.13.3. Для подачи заявления с использованием Портала заявителю необходимо выполнить следующие действия:</t>
  </si>
  <si>
    <t>а) пройти процедуру авторизации на Портале;</t>
  </si>
  <si>
    <t>б) заполнить в электронной форме заявление о предоставлении муниципальной  услуги на Портале;</t>
  </si>
  <si>
    <t>в) приложить к заявлению отсканированные образы документов, необходимых для предоставления муниципальной услуги, а также в случае, если для получения муниципальной услуги обращается представитель заявителя, полномочия которого необходимо подтверждать доверенностью (или иным документом, подтверждающим полномочия), - доверенность (или иной документ, подтверждающий полномочия), заверенную квалифицированной электронной подписью нотариуса, удостоверившего такую доверенность (документ).</t>
  </si>
  <si>
    <t>2.14. Требования к помещениям, в которых предоставляется</t>
  </si>
  <si>
    <t>муниципальная услуга</t>
  </si>
  <si>
    <t>2.14.1. Вход в помещение управления и МФЦ оборудуется вывеской, содержащей информацию о наименовании учреждения, графике (режиме) работы.</t>
  </si>
  <si>
    <t>2.14.2. Помещения, предназначенные для предоставления муниципаль-ной услуги, должны соответствовать санитарно-эпидемиологическим правилам и нормам.</t>
  </si>
  <si>
    <t>2.14.3. 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t>
  </si>
  <si>
    <t>2.14.4. Места ожидания и приема заявителей оборудуются системой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t>
  </si>
  <si>
    <t>2.14.5. Места ожидания и места приема заявителей должны соответствовать комфортным условиям, быть оборудованы стульями, столами для возможности оформления документов, обеспечены канцелярскими принадлежностями.</t>
  </si>
  <si>
    <t>2.14.6. Места информирования, предназначенные для ознакомления заявителей с информационными материалами, оборудуются информационными стендами</t>
  </si>
  <si>
    <t>2.14.7. Административный регламент, а также нормативные правовые акты, регулирующие отношения, возникающие в связи с предоставлением муниципальной услуги, предъявляются по требованию заявителя.</t>
  </si>
  <si>
    <t>2.14.8. На автомобильных стоянках у здания управления и МФЦ предусматриваются места для парковки автотранспортных средств заявителей, в том числе автотранспортных средств инвалидов.</t>
  </si>
  <si>
    <t>2.15. Показатели доступности и качества</t>
  </si>
  <si>
    <t>Показателями доступности и качества муниципальной услуги являются:</t>
  </si>
  <si>
    <t>количество взаимодействий заявителя с должностными лицами управления при предоставлении муниципальной услуги и их продолжительность;</t>
  </si>
  <si>
    <t>возможность подачи запроса о предоставлении муниципальной услуги и выдачи заявителям документов по результатам предоставления муниципальной услуги в МФЦ;</t>
  </si>
  <si>
    <t>возможность получения информации о ходе предоставления муниципальной услуги, в том числе с использованием информацион-               но-коммуникационных технологий;</t>
  </si>
  <si>
    <t>установление и соблюдение требований к помещениям, в которых предоставляется услуга;</t>
  </si>
  <si>
    <t>количество заявлений, принятых с использованием информацион-          но-телекоммуникационной сети общего пользования, в том числе посредством Единого портала государственных и муниципальных услуг (функций).</t>
  </si>
  <si>
    <t>3. Состав, последовательность и сроки выполнения</t>
  </si>
  <si>
    <t>административных процедур, требования к порядку их выполнения</t>
  </si>
  <si>
    <t>3.1. Последовательность административных</t>
  </si>
  <si>
    <t>процедур при предоставлении муниципальной услуги</t>
  </si>
  <si>
    <t>3.1.1. Предоставление муниципальной услуги включает в себя следующие административные процедуры:</t>
  </si>
  <si>
    <t>прием и регистрация запроса о предоставлении муниципальной услуги;</t>
  </si>
  <si>
    <t>проверка представленных документов и принятие решения о возможности предоставления муниципальной услуги;</t>
  </si>
  <si>
    <t>выдача (направление) результата предоставления муниципальной услуги.</t>
  </si>
  <si>
    <t>3.1.2. Блок-схема последовательности административных процедур при предоставлении муниципальной услуги представлена в приложении № 4 к настоящему административному регламенту.</t>
  </si>
  <si>
    <t>3.2. Прием и регистрация запроса</t>
  </si>
  <si>
    <t>о предоставлении муниципальной услуги</t>
  </si>
  <si>
    <t>3.2.1.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заявления о предоставлении муниципальной услуги и прилагаемых к нему документов.</t>
  </si>
  <si>
    <t>3.2.2. Заявление предоставляется следующими способами:</t>
  </si>
  <si>
    <t>при обращении в МФЦ</t>
  </si>
  <si>
    <t>при обращении в управление;</t>
  </si>
  <si>
    <t>через Портал.</t>
  </si>
  <si>
    <t>3.2.3. Специалист, осуществляющий прием документов:</t>
  </si>
  <si>
    <t>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</si>
  <si>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б) проверяет наличие всех необходимых документов исходя из соответствующего перечня документов, необходимых для оказания муниципальной услуги;</t>
  </si>
  <si>
    <t>в) проверяет соответствие представленных документов установленным требованиям, удостоверяясь в том,  что:</t>
  </si>
  <si>
    <t>фамилии, имена и отчества физических лиц, адреса их места жительства написаны полностью;</t>
  </si>
  <si>
    <t>в документах нет подчисток, приписок, зачеркнутых слов и иных           исправлений;</t>
  </si>
  <si>
    <t>документы не имеют серьезных повреждений, наличие которых не        позволяет однозначно истолковать их содержание;</t>
  </si>
  <si>
    <t>г) сличает представленные экземпляры оригиналов и копий документов;</t>
  </si>
  <si>
    <t>д)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</si>
  <si>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По просьбе заявителя на втором экземпляре заявления (регистрационной карточке) или его копии делается отметка с указанием даты приема заявления, фамилии, имени, отчества, должности и подписи специалиста, принявшего заявление.</t>
  </si>
  <si>
    <t>Заявитель, представивший документы для получения муниципальной услуги, в обязательном порядке информируется специалистом:</t>
  </si>
  <si>
    <t>о сроке завершения предоставления муниципальной услуги и порядке   получения документов, являющихся результатом предоставления муниципальной услуги;</t>
  </si>
  <si>
    <t>Заявление о предоставлении муниципальной услуги с прилагаемыми к нему документами, поступившее в МФЦ, регистрируется специалистом МФЦ и передается в управление.</t>
  </si>
  <si>
    <r>
      <t xml:space="preserve">3.2.4. В случае поступления </t>
    </r>
    <r>
      <rPr>
        <sz val="14"/>
        <color theme="1"/>
        <rFont val="Times New Roman"/>
        <family val="1"/>
        <charset val="204"/>
      </rPr>
      <t xml:space="preserve">заявления </t>
    </r>
    <r>
      <rPr>
        <sz val="14"/>
        <color rgb="FF000000"/>
        <rFont val="Times New Roman"/>
        <family val="1"/>
        <charset val="204"/>
      </rPr>
      <t xml:space="preserve">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в электронной форме </t>
    </r>
    <r>
      <rPr>
        <sz val="14"/>
        <color theme="1"/>
        <rFont val="Times New Roman"/>
        <family val="1"/>
        <charset val="204"/>
      </rPr>
      <t>с использованием Портала специалист</t>
    </r>
    <r>
      <rPr>
        <i/>
        <sz val="14"/>
        <color theme="1"/>
        <rFont val="Times New Roman"/>
        <family val="1"/>
        <charset val="204"/>
      </rPr>
      <t>,</t>
    </r>
    <r>
      <rPr>
        <sz val="14"/>
        <color theme="1"/>
        <rFont val="Times New Roman"/>
        <family val="1"/>
        <charset val="204"/>
      </rPr>
      <t xml:space="preserve"> осуществляющий прием документов, </t>
    </r>
    <r>
      <rPr>
        <sz val="14"/>
        <color rgb="FF000000"/>
        <rFont val="Times New Roman"/>
        <family val="1"/>
        <charset val="204"/>
      </rPr>
      <t>осуществляет следующую последовательность действий</t>
    </r>
    <r>
      <rPr>
        <sz val="14"/>
        <color theme="1"/>
        <rFont val="Times New Roman"/>
        <family val="1"/>
        <charset val="204"/>
      </rPr>
      <t>:</t>
    </r>
  </si>
  <si>
    <t xml:space="preserve">1) в течение одного рабочего дня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муниципальных услуг в электронной форме. </t>
  </si>
  <si>
    <t xml:space="preserve">В случае несоблюдения действительности усиленной квалифицированной электронной подписи специалист, осуществляющий прием документов, в течение 2 рабочих дней со дня завершения проведения указанной проверки направляет в личный кабинет заявителя на Портале мотивированный отказ в приеме заявления и прилагаемых к нему документов, подписанный начальником (заместителем начальника) управления. </t>
  </si>
  <si>
    <r>
      <t xml:space="preserve">2) просматривает электронные формы заявления о </t>
    </r>
    <r>
      <rPr>
        <sz val="14"/>
        <color theme="1"/>
        <rFont val="Times New Roman"/>
        <family val="1"/>
        <charset val="204"/>
      </rPr>
      <t>предоставлении муниципальной услуги и прилагаемые к нему документы</t>
    </r>
    <r>
      <rPr>
        <sz val="14"/>
        <color rgb="FF000000"/>
        <rFont val="Times New Roman"/>
        <family val="1"/>
        <charset val="204"/>
      </rPr>
      <t>;</t>
    </r>
  </si>
  <si>
    <r>
      <t xml:space="preserve">3) осуществляет контроль полученных электронных форм заявления 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на предмет целостности;</t>
    </r>
  </si>
  <si>
    <r>
      <t xml:space="preserve">4) распечатывает заявления о </t>
    </r>
    <r>
      <rPr>
        <sz val="14"/>
        <color theme="1"/>
        <rFont val="Times New Roman"/>
        <family val="1"/>
        <charset val="204"/>
      </rPr>
      <t>предоставлении муниципальной услуги и прилагаемые к нему документы</t>
    </r>
    <r>
      <rPr>
        <sz val="14"/>
        <color rgb="FF000000"/>
        <rFont val="Times New Roman"/>
        <family val="1"/>
        <charset val="204"/>
      </rPr>
      <t xml:space="preserve"> на бумажный носитель и в дальнейшем работа с ними ведется в порядке, установленном настоящим административным регламентом.</t>
    </r>
  </si>
  <si>
    <r>
      <t xml:space="preserve">3.2.5. Заявление о </t>
    </r>
    <r>
      <rPr>
        <sz val="14"/>
        <color theme="1"/>
        <rFont val="Times New Roman"/>
        <family val="1"/>
        <charset val="204"/>
      </rPr>
      <t>предоставлении муниципальной услуги</t>
    </r>
    <r>
      <rPr>
        <sz val="14"/>
        <color rgb="FF000000"/>
        <rFont val="Times New Roman"/>
        <family val="1"/>
        <charset val="204"/>
      </rPr>
      <t xml:space="preserve"> с прилагаемыми к нему документами, поступившее в управление, в течение одного рабочего дня со дня поступления регистрируется должностным лицом управления, ответственным за делопроизводство, в журнале регистрации заявлений и передается начальнику </t>
    </r>
    <r>
      <rPr>
        <sz val="14"/>
        <color theme="1"/>
        <rFont val="Times New Roman"/>
        <family val="1"/>
        <charset val="204"/>
      </rPr>
      <t>(заместителю начальника)</t>
    </r>
    <r>
      <rPr>
        <sz val="14"/>
        <color rgb="FF000000"/>
        <rFont val="Times New Roman"/>
        <family val="1"/>
        <charset val="204"/>
      </rPr>
      <t> управления для рассмотрения и наложения резолюции.</t>
    </r>
  </si>
  <si>
    <r>
      <t xml:space="preserve">3.2.6. Начальник </t>
    </r>
    <r>
      <rPr>
        <sz val="14"/>
        <color theme="1"/>
        <rFont val="Times New Roman"/>
        <family val="1"/>
        <charset val="204"/>
      </rPr>
      <t>(заместитель начальника)</t>
    </r>
    <r>
      <rPr>
        <sz val="14"/>
        <color rgb="FF000000"/>
        <rFont val="Times New Roman"/>
        <family val="1"/>
        <charset val="204"/>
      </rPr>
      <t xml:space="preserve"> управления в течение одного рабочего дня со дня поступления к нему заявления о </t>
    </r>
    <r>
      <rPr>
        <sz val="14"/>
        <color theme="1"/>
        <rFont val="Times New Roman"/>
        <family val="1"/>
        <charset val="204"/>
      </rPr>
      <t>предоставлении муниципальной услуги</t>
    </r>
    <r>
      <rPr>
        <sz val="14"/>
        <color rgb="FF000000"/>
        <rFont val="Times New Roman"/>
        <family val="1"/>
        <charset val="204"/>
      </rPr>
      <t xml:space="preserve"> с прилагаемыми к нему документами рассматривает их, накладывает резолюцию и передает должностному лицу, ответственному за делопроизводство.</t>
    </r>
  </si>
  <si>
    <r>
      <t xml:space="preserve">3.2.7. Должностное лицо, ответственное за делопроизводство, в день     поступления к нему от начальника </t>
    </r>
    <r>
      <rPr>
        <sz val="14"/>
        <color theme="1"/>
        <rFont val="Times New Roman"/>
        <family val="1"/>
        <charset val="204"/>
      </rPr>
      <t xml:space="preserve">(заместителя начальника) </t>
    </r>
    <r>
      <rPr>
        <sz val="14"/>
        <color rgb="FF000000"/>
        <rFont val="Times New Roman"/>
        <family val="1"/>
        <charset val="204"/>
      </rPr>
      <t xml:space="preserve">управления          заявления о </t>
    </r>
    <r>
      <rPr>
        <sz val="14"/>
        <color theme="1"/>
        <rFont val="Times New Roman"/>
        <family val="1"/>
        <charset val="204"/>
      </rPr>
      <t>предоставлении муниципальной услуги</t>
    </r>
    <r>
      <rPr>
        <sz val="14"/>
        <color rgb="FF000000"/>
        <rFont val="Times New Roman"/>
        <family val="1"/>
        <charset val="204"/>
      </rPr>
      <t xml:space="preserve"> с прилагаемыми к нему документами</t>
    </r>
    <r>
      <rPr>
        <sz val="14"/>
        <color theme="1"/>
        <rFont val="Times New Roman"/>
        <family val="1"/>
        <charset val="204"/>
      </rPr>
      <t>,</t>
    </r>
    <r>
      <rPr>
        <sz val="14"/>
        <color rgb="FF000000"/>
        <rFont val="Times New Roman"/>
        <family val="1"/>
        <charset val="204"/>
      </rPr>
      <t xml:space="preserve"> передает их для рассмотрения должностному лицу, указанному в резолюции начальника </t>
    </r>
    <r>
      <rPr>
        <sz val="14"/>
        <color theme="1"/>
        <rFont val="Times New Roman"/>
        <family val="1"/>
        <charset val="204"/>
      </rPr>
      <t xml:space="preserve">(заместителя начальника) </t>
    </r>
    <r>
      <rPr>
        <sz val="14"/>
        <color rgb="FF000000"/>
        <rFont val="Times New Roman"/>
        <family val="1"/>
        <charset val="204"/>
      </rPr>
      <t>управления.</t>
    </r>
  </si>
  <si>
    <r>
      <t xml:space="preserve">3.2.9. Результатом выполнения административной процедуры является    передача зарегистрированного заявления 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должностному лицу, указанному в резолюции начальника </t>
    </r>
    <r>
      <rPr>
        <sz val="14"/>
        <color theme="1"/>
        <rFont val="Times New Roman"/>
        <family val="1"/>
        <charset val="204"/>
      </rPr>
      <t xml:space="preserve">(заместителя начальника) </t>
    </r>
    <r>
      <rPr>
        <sz val="14"/>
        <color rgb="FF000000"/>
        <rFont val="Times New Roman"/>
        <family val="1"/>
        <charset val="204"/>
      </rPr>
      <t>управления.</t>
    </r>
  </si>
  <si>
    <r>
      <t>3.3.</t>
    </r>
    <r>
      <rPr>
        <sz val="14"/>
        <color rgb="FF313131"/>
        <rFont val="Times New Roman"/>
        <family val="1"/>
        <charset val="204"/>
      </rPr>
      <t> </t>
    </r>
    <r>
      <rPr>
        <sz val="14"/>
        <color theme="1"/>
        <rFont val="Times New Roman"/>
        <family val="1"/>
        <charset val="204"/>
      </rPr>
      <t>Проверка представленных документов и принятие решения</t>
    </r>
  </si>
  <si>
    <t>о возможности предоставления муниципальной услуги</t>
  </si>
  <si>
    <t>3.3.1.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должностным лицом, указанным в резолюции начальника (заместителя начальника) управления заявления и прилагаемых к нему документов.</t>
  </si>
  <si>
    <t>3.3.2. Должностное лицо, указанное в резолюции начальника (заместителя начальника) управления (далее – ответственный исполнитель), рассматривает поступившее заявление на соответствие требованиям, указанным в пунктах 2.6, 2.8 раздела 2 настоящего административного регламента.</t>
  </si>
  <si>
    <t>3.3.3. В случае соответствия представленных заявителем документов пункту 2.6 раздела 2 настоящего административного регламента, при отсутствии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t>
  </si>
  <si>
    <t>обеспечивает в установленные действующим законодательством сроки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город-курорт Анапа либо подведомственных государственным органам или органам местного самоуправления организаций;</t>
  </si>
  <si>
    <t>осуществляет проверку представленных заявителем документов и сведений, поступивших посредством межведомственного информационного взаимодействия.</t>
  </si>
  <si>
    <t>3.3.4. В случае выявления несоответствия представленных документов пункту 2.6 раздела 2 настоящего административного регламента, в случае выявления оснований для отказа в предоставлении муниципальной услуги, указанных в пункте 2.8 раздела 2 настоящего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ответственный исполнитель осуществляет подготовку проекта отказа в представлении муниципальной услуги с указанием причин отказа  и передает его  на подпись начальнику (заместителю начальника) управления.</t>
  </si>
  <si>
    <t>3.3.5. В случае соответствия представленных документов требованиям, указанным в пункте 2.6 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 осуществляет подготовку проекта разрешения на ввод объекта в эксплуатацию и передает его с приложением комплекта документов, необходимых для предоставления муниципальной услуги должностным лицам администрации муниципального образования               город-курорт Анапа на согласование.</t>
  </si>
  <si>
    <t>Согласованный проект разрешения на ввод объекта в эксплуатацию передается на подпись должностному лицу администрации муниципального образования город-курорт Анапа, уполномоченному на подписание разрешений на ввод объекта в эксплуатацию (далее – уполномоченное должностное лицо).</t>
  </si>
  <si>
    <t>3.3.7. Результатом выполнения административной процедуры является подписание уполномоченным лицом разрешения на ввод объекта в эксплуатацию либо отказ в предоставлении муниципальной услуги.</t>
  </si>
  <si>
    <t xml:space="preserve">3.4. Выдача (направление) результата предоставления </t>
  </si>
  <si>
    <t xml:space="preserve">муниципальной услуги </t>
  </si>
  <si>
    <t>3.4.1. Основанием для начала выполнения административной процедуры является получение ответственным исполнителем 3 экземпляров оригинала разрешения на ввод объекта в эксплуатацию либо отказа в предоставлении муниципальной услуги.</t>
  </si>
  <si>
    <t>3 экземпляров оригинала разрешения на ввод объекта в эксплуатацию либо отказ в предоставлении муниципальной услуги выдается управлением либо МФЦ.</t>
  </si>
  <si>
    <t>3.4.2. В случае обращения заявителя посредством Портала сотрудник управления в течение 1 рабочего дня со дня получения копии постановления о переводе земель или земельных участков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</si>
  <si>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3.4.3. В случае обращения заявителя в МФЦ ответственный исполнитель направляет указанные документы в МФЦ для последующей передачи заявителю.</t>
  </si>
  <si>
    <t>3.4.4. Ответственный исполнитель управления либо МФЦ регистрирует исходящие документы в соответствующем журнале.</t>
  </si>
  <si>
    <t>3.4.5.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t>
  </si>
  <si>
    <t>3.4.6. Сотрудник управления либо МФЦ выдает заявителю или представителю заявителя 3 экземпляров оригинала разрешения на ввод объекта в эксплуатацию.</t>
  </si>
  <si>
    <r>
      <t xml:space="preserve">3.4.7. В случае отказа в предоставлении муниципальной услуги, сотрудник управления либо МФЦ выдает заявителю или представителю заявителя отказ в </t>
    </r>
    <r>
      <rPr>
        <sz val="14"/>
        <color rgb="FF000000"/>
        <rFont val="Times New Roman"/>
        <family val="1"/>
        <charset val="204"/>
      </rPr>
      <t>предоставлении муниципальной услуги.</t>
    </r>
  </si>
  <si>
    <t>3.4.8. Максимальный срок выполнения данной административной процедуры составляет 2 дня.</t>
  </si>
  <si>
    <t>3.4.9. Результатом выполнения административной процедуры является выдача (направление) заявителю 3 экземпляров оригинала разрешения на ввод объекта в эксплуатацию либо отказа в предоставлении муниципальной услуги.</t>
  </si>
  <si>
    <t>4. Формы контроля за исполнением административного регламента</t>
  </si>
  <si>
    <t>4.1. Текущий контроль за соблюдением и исполнением должностными лицами управления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а также принятием решений осуществляет начальник (заместитель начальника) управления.</t>
  </si>
  <si>
    <t xml:space="preserve">4.2. Текущий контроль, указанный в пункте 4.1 раздела 4 настоящего административного регламента, осуществляется путем проведения плановых (один раз в год) и внеплановых проверок полноты и качества предоставления муниципальной услуги. </t>
  </si>
  <si>
    <t>4.3. Ответственность за предоставление муниципальной услуги возлагается на начальника (заместителя начальника) управления, который непосредственно принимает решение по вопросам предоставления муниципальной услуги.</t>
  </si>
  <si>
    <t>Специалист, ответственный за предоставление муниципальной услуги, несет ответственность за соблюдение сроков рассмотрения документов и качество предоставления муниципальной услуги.</t>
  </si>
  <si>
    <t>4.4. Ответственность за неисполнение, ненадлежащее исполнение возложенных обязанностей по предоставлению муниципальной услуги возлагается на должностных лиц управления в соответствии с действующим законодательством.</t>
  </si>
  <si>
    <t>5. Досудебный (внесудебный) порядок обжалования</t>
  </si>
  <si>
    <t xml:space="preserve">решений и действий (бездействия) управления, а также </t>
  </si>
  <si>
    <t>должностных лиц, муниципальных служащих управления</t>
  </si>
  <si>
    <t>5.1. Заинтересованные лица имеют право на досудебное (внесудебное) обжалование действий (бездействия) и решений, принятых (осуществляемых) в ходе предоставления муниципальной услуги.</t>
  </si>
  <si>
    <t>5.2. Предметом досудебного (внесудебного) обжалования заявителем решений и действий (бездействия) управления, должностного лица либо муниципального служащего может являться:</t>
  </si>
  <si>
    <t>нарушение срока регистрации запроса заявителя о предоставлении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</si>
  <si>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</si>
  <si>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отказ в приеме документов, представление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</si>
  <si>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</si>
  <si>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</si>
  <si>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отказ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</si>
  <si>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(заместителем начальника) управления, подаются в администрацию муниципального образования город-курорт Анапа, заместителю главы муниципального образования город-курорт Анапа, курирующему вопросы архитектуры и градостроительства, главе муниципального образования город-курорт Анапа.</t>
  </si>
  <si>
    <t>5.4. Жалоба может быть направлена по почте, через МФЦ, с использованием информационно-телекоммуникационной сети «Интернет», официального сайта администрации муниципального образования город-курорт Анапа,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</si>
  <si>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5.5. Жалоба должна содержать:</t>
  </si>
  <si>
    <t>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</si>
  <si>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</si>
  <si>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должностного лица либо муниципального служащего;</t>
  </si>
  <si>
    <t>доводы, на основании которых заявитель не согласен с решением и действием (бездействием) управления, должностного лица либо муниципального служащего. Заявителем могут быть представлены документы (при наличии), подтверждающие доводы заявителя либо их копии.</t>
  </si>
  <si>
    <t xml:space="preserve">5.6. Жалоба подлежит рассмотрению в течение 15 рабочих дней со дня ее регистрации, а в случае обжалования отказа в приеме документов у заявителя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 </t>
  </si>
  <si>
    <t>5.7. Уполномоченный на рассмотрение жалобы орган отказывает в удовлетворении жалобы в следующих случаях:</t>
  </si>
  <si>
    <t>в) наличие решения по жалобе, принятого ранее в соответствии с требованиями досудебного (внесудебного) порядка обжалования решений и действий (бездействия) органа, предоставляющего муниципальную услугу, должностного лица, муниципального служащего администрации муниципального образования город-курорт Анапа, предоставляющих муниципальную услугу, в отношении того же заявителя и по тому же предмету жалобы.</t>
  </si>
  <si>
    <t>5.8. Уполномоченный на рассмотрение жалобы орган вправе оставить жалобу без ответа в следующих случаях:</t>
  </si>
  <si>
    <t>а) наличие в жалобе нецензурных либо оскорбительных выражений, угроз жизни, здоровью и имуществу должностного лица, а также членов его семьи;</t>
  </si>
  <si>
    <t>б) отсутствие возможности прочитать какую-либо часть текста жалобы, фамилию, имя, отчество (при наличии) и (или) почтовый адрес заявителя, указанные в жалобе.</t>
  </si>
  <si>
    <t>5.9. Заявители имеют право на получение информации и документов, необходимых для обоснования и рассмотрения жалобы.</t>
  </si>
  <si>
    <t>Заявителю предоставляется возможность ознакомления с документами и материалами, касающимися рассмотрения жалобы,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федеральными законами тайну.</t>
  </si>
  <si>
    <t>5.10. По результатам рассмотрения жалобы принимается одно из следующих решений:</t>
  </si>
  <si>
    <t>удовлетворение жалобы, в том числе в форме отмены принятого решения, исправления допущенных управлением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</si>
  <si>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 в удовлетворении жалобы.</t>
  </si>
  <si>
    <t>5.11. Не позднее дня, следующего за днем принятия решения, указанного в пункте 5.10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</si>
  <si>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5.12.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</si>
  <si>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Начальник управления архитектуры</t>
  </si>
  <si>
    <t>город-курорт Анапа – главный</t>
  </si>
  <si>
    <t>архитектор муниципального</t>
  </si>
  <si>
    <t>образования город-курорт Анапа</t>
  </si>
  <si>
    <t>ПРИЛОЖЕНИЕ № 1</t>
  </si>
  <si>
    <t>предоставления муниципальной</t>
  </si>
  <si>
    <t>услуги «Выдача разрешений на ввод в эксплуатацию построенных, реконструированных объектов капитального строительства»  управлением архитектуры и градостроительства администрации муниципального образования     город-курорт Анапа</t>
  </si>
  <si>
    <t xml:space="preserve">ИНФОРМАЦИЯ </t>
  </si>
  <si>
    <t>о месте нахождения, графике работы, справочных телефонах,</t>
  </si>
  <si>
    <r>
      <t xml:space="preserve"> адресе Интернет-сайта управления </t>
    </r>
    <r>
      <rPr>
        <b/>
        <sz val="14"/>
        <color theme="1"/>
        <rFont val="Times New Roman"/>
        <family val="1"/>
        <charset val="204"/>
      </rPr>
      <t>архитектуры и</t>
    </r>
  </si>
  <si>
    <r>
      <t>градостроительства</t>
    </r>
    <r>
      <rPr>
        <b/>
        <sz val="14"/>
        <color rgb="FF000000"/>
        <rFont val="Times New Roman"/>
        <family val="1"/>
        <charset val="204"/>
      </rPr>
      <t xml:space="preserve"> администрации муниципального образования </t>
    </r>
  </si>
  <si>
    <r>
      <t xml:space="preserve">город-курорт Анапа  (далее – управление) </t>
    </r>
    <r>
      <rPr>
        <b/>
        <sz val="14"/>
        <color theme="1"/>
        <rFont val="Times New Roman"/>
        <family val="1"/>
        <charset val="204"/>
      </rPr>
      <t xml:space="preserve">и муниципального казенного учреждения муниципального образования город-курорт Анапа </t>
    </r>
  </si>
  <si>
    <t xml:space="preserve">«Анапский многофункциональный центр предоставления </t>
  </si>
  <si>
    <t xml:space="preserve">государственных и муниципальных услуг», адресе официального </t>
  </si>
  <si>
    <r>
      <t>Интернет-сайта администрации муниципального образования             город-курорт Анапа, адресе электронной почты управления</t>
    </r>
    <r>
      <rPr>
        <b/>
        <sz val="14"/>
        <color rgb="FF000000"/>
        <rFont val="Times New Roman"/>
        <family val="1"/>
        <charset val="204"/>
      </rPr>
      <t xml:space="preserve"> </t>
    </r>
  </si>
  <si>
    <r>
      <t>Почтовый адрес управления:</t>
    </r>
    <r>
      <rPr>
        <sz val="14"/>
        <color theme="1"/>
        <rFont val="Times New Roman"/>
        <family val="1"/>
        <charset val="204"/>
      </rPr>
      <t xml:space="preserve"> ул. Терская, 190, </t>
    </r>
    <r>
      <rPr>
        <sz val="14"/>
        <color rgb="FF000000"/>
        <rFont val="Times New Roman"/>
        <family val="1"/>
        <charset val="204"/>
      </rPr>
      <t>г. Анапа</t>
    </r>
    <r>
      <rPr>
        <sz val="14"/>
        <color theme="1"/>
        <rFont val="Times New Roman"/>
        <family val="1"/>
        <charset val="204"/>
      </rPr>
      <t>, Краснодарский край, Россия, 353440.</t>
    </r>
  </si>
  <si>
    <t>Телефон приемной управления (факс): (8 861 33) 4-26-23</t>
  </si>
  <si>
    <t>Справочный телефон: (8 861 33) 5-00-80</t>
  </si>
  <si>
    <t>Адрес электронной почты управления: uag@anapa-official.ru.</t>
  </si>
  <si>
    <t>Адрес официального сайта администрации муниципального образования город-курорт Анапа: www.anapa-official.ru.</t>
  </si>
  <si>
    <t>Адреса электронной почты администрации муниципального образования город-курорт Анапа: anapa@mo.krasnodar.ru, glava@anapa-official.ru.</t>
  </si>
  <si>
    <t>График работы управления:</t>
  </si>
  <si>
    <t>День приема</t>
  </si>
  <si>
    <t>понедельник</t>
  </si>
  <si>
    <t>Время приема</t>
  </si>
  <si>
    <t>с 09.00 до 18.00</t>
  </si>
  <si>
    <t>вторник</t>
  </si>
  <si>
    <r>
      <t>с 09.00 до 18.00</t>
    </r>
    <r>
      <rPr>
        <sz val="10"/>
        <color theme="1"/>
        <rFont val="Arial"/>
        <family val="2"/>
        <charset val="204"/>
      </rPr>
      <t xml:space="preserve"> </t>
    </r>
  </si>
  <si>
    <t>среда</t>
  </si>
  <si>
    <t>четверг</t>
  </si>
  <si>
    <t>пятница</t>
  </si>
  <si>
    <r>
      <t>с 09.00 до 17.00</t>
    </r>
    <r>
      <rPr>
        <sz val="10"/>
        <color theme="1"/>
        <rFont val="Arial"/>
        <family val="2"/>
        <charset val="204"/>
      </rPr>
      <t xml:space="preserve"> </t>
    </r>
  </si>
  <si>
    <t>Накануне нерабочих</t>
  </si>
  <si>
    <t>праздничных дней</t>
  </si>
  <si>
    <t>с 9.00 до 16.30</t>
  </si>
  <si>
    <t>Обеденный перерыв:</t>
  </si>
  <si>
    <t>понедельник – четверг – с 13.00 до 13.50,</t>
  </si>
  <si>
    <t>пятница – с 13.00 до 13.40,</t>
  </si>
  <si>
    <t>накануне нерабочих праздничных дней – 13.00 до 13.30,</t>
  </si>
  <si>
    <t>выходные дни – суббота, воскресенье.</t>
  </si>
  <si>
    <r>
      <t xml:space="preserve">Почтовый адрес </t>
    </r>
    <r>
      <rPr>
        <sz val="14"/>
        <color theme="1"/>
        <rFont val="Times New Roman"/>
        <family val="1"/>
        <charset val="204"/>
      </rPr>
      <t>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t>
    </r>
    <r>
      <rPr>
        <sz val="14"/>
        <color rgb="FF000000"/>
        <rFont val="Times New Roman"/>
        <family val="1"/>
        <charset val="204"/>
      </rPr>
      <t>:</t>
    </r>
    <r>
      <rPr>
        <sz val="14"/>
        <color theme="1"/>
        <rFont val="Times New Roman"/>
        <family val="1"/>
        <charset val="204"/>
      </rPr>
      <t xml:space="preserve"> ул. Шевченко, 288а, корпус 2,  </t>
    </r>
    <r>
      <rPr>
        <sz val="14"/>
        <color rgb="FF000000"/>
        <rFont val="Times New Roman"/>
        <family val="1"/>
        <charset val="204"/>
      </rPr>
      <t>г. Анапа</t>
    </r>
    <r>
      <rPr>
        <sz val="14"/>
        <color theme="1"/>
        <rFont val="Times New Roman"/>
        <family val="1"/>
        <charset val="204"/>
      </rPr>
      <t>, Краснодарский край, Россия, 353440.</t>
    </r>
  </si>
  <si>
    <t>Справочный телефон: (8 86133) 5-33-40.</t>
  </si>
  <si>
    <t>Интернет-сайт МКУ «Анапский МФЦ»: anapa.e-mfc.ru.</t>
  </si>
  <si>
    <t>Адрес электронной почты МКУ «Анапски МФЦ»: anapa-mfc@mail.ru».</t>
  </si>
  <si>
    <t>График работы МКУ «Анапский МФЦ»:</t>
  </si>
  <si>
    <t xml:space="preserve">с 09.00 до 20.00 </t>
  </si>
  <si>
    <t>суббота</t>
  </si>
  <si>
    <t>воскресенье</t>
  </si>
  <si>
    <t>выходной день</t>
  </si>
  <si>
    <t>ПРИЛОЖЕНИЕ № 2</t>
  </si>
  <si>
    <t>услуги «Выдача разрешений на ввод в эксплуатацию построенных, реконструированных объектов капитального строительства»  управлением архитектуры и градостроительства администрации муниципального образования город-курорт Анапа</t>
  </si>
  <si>
    <t>Главе муниципального образования</t>
  </si>
  <si>
    <t>________________________________</t>
  </si>
  <si>
    <t xml:space="preserve">Ф.И.О., должность  заинтересованного лица </t>
  </si>
  <si>
    <t>юридический (почтовый) адрес: ________________________________</t>
  </si>
  <si>
    <t>тел. ____________________________</t>
  </si>
  <si>
    <t>заявление.</t>
  </si>
  <si>
    <t>Прошу Вас выдать мне разрешение на ввод в эксплуатацию ________________________________________________________________</t>
  </si>
  <si>
    <t>(описание объекта капитального строительства)</t>
  </si>
  <si>
    <t>по адресу: _______________________________________________________</t>
  </si>
  <si>
    <t>К заявлению прилагаю (документы в копиях):</t>
  </si>
  <si>
    <t>1. ________________________________________________________________</t>
  </si>
  <si>
    <t>2. ________________________________________________________________</t>
  </si>
  <si>
    <t>3. ________________________________________________________________</t>
  </si>
  <si>
    <t>_______________         _________________________________________________</t>
  </si>
  <si>
    <r>
      <t xml:space="preserve">          (</t>
    </r>
    <r>
      <rPr>
        <sz val="12"/>
        <color theme="1"/>
        <rFont val="Times New Roman"/>
        <family val="1"/>
        <charset val="204"/>
      </rPr>
      <t>дата)                                               (должность, Ф.И.О., подпись заявителя)</t>
    </r>
  </si>
  <si>
    <t>ПРИЛОЖЕНИЕ № 3</t>
  </si>
  <si>
    <t xml:space="preserve">услуги «Выдача разрешений на ввод в эксплуатацию построенных, реконструированных объектов капитального строительства»  управлением архитектуры и градостроительства администрации муниципального образования  </t>
  </si>
  <si>
    <t>Начальнику управления архитектуры</t>
  </si>
  <si>
    <t>и градостроительства администрации муниципального образования</t>
  </si>
  <si>
    <t>город-курорт Анапа – главному</t>
  </si>
  <si>
    <t>архитектору муниципального</t>
  </si>
  <si>
    <t>_________________________________</t>
  </si>
  <si>
    <t>(Ф.И.О., должность заявителя)</t>
  </si>
  <si>
    <t>юридический (почтовый) адрес:</t>
  </si>
  <si>
    <t>тел. _____________________________</t>
  </si>
  <si>
    <t>Прошу Вас приостановить предоставление муниципальной услуги «Выдача разрешений на ввод в эксплуатацию построенных, реконструированных объектов капитального строительства», в связи с отзывом поданного заявления, и вернуть документы по регистрационной карточке         от ______________ № ______________.</t>
  </si>
  <si>
    <t xml:space="preserve">  (дата и номер регистрационной карточки)</t>
  </si>
  <si>
    <t xml:space="preserve">           </t>
  </si>
  <si>
    <t>ПРИЛОЖЕНИЕ  № 4</t>
  </si>
  <si>
    <t xml:space="preserve">услуги «Выдача разрешений на ввод </t>
  </si>
  <si>
    <t>в эксплуатацию построенных, реконструированных объектов капитального строительства» управлением архитектуры и градостроительства администрации муниципального образования</t>
  </si>
  <si>
    <t xml:space="preserve"> город-курорт Анапа</t>
  </si>
  <si>
    <t xml:space="preserve"> </t>
  </si>
  <si>
    <r>
      <t>приказом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r>
    <r>
      <rPr>
        <sz val="8"/>
        <color rgb="FF000000"/>
        <rFont val="Times New Roman"/>
        <family val="1"/>
        <charset val="204"/>
      </rPr>
      <t xml:space="preserve"> </t>
    </r>
    <r>
      <rPr>
        <sz val="14"/>
        <color rgb="FF000000"/>
        <rFont val="Times New Roman"/>
        <family val="1"/>
        <charset val="204"/>
      </rPr>
      <t>текст приказа опубликован на "Официальном интернет-портале правовой информации" (www.pravo.gov.ru) 13 апреля          2015 года;</t>
    </r>
  </si>
  <si>
    <r>
      <t xml:space="preserve"> адресе Интернет-сайта управления </t>
    </r>
    <r>
      <rPr>
        <sz val="14"/>
        <color theme="1"/>
        <rFont val="Times New Roman"/>
        <family val="1"/>
        <charset val="204"/>
      </rPr>
      <t>архитектуры и</t>
    </r>
  </si>
  <si>
    <r>
      <t>градостроительства</t>
    </r>
    <r>
      <rPr>
        <sz val="14"/>
        <color rgb="FF000000"/>
        <rFont val="Times New Roman"/>
        <family val="1"/>
        <charset val="204"/>
      </rPr>
      <t xml:space="preserve"> администрации муниципального образования </t>
    </r>
  </si>
  <si>
    <r>
      <t xml:space="preserve">город-курорт Анапа  (далее – управление) </t>
    </r>
    <r>
      <rPr>
        <sz val="14"/>
        <color theme="1"/>
        <rFont val="Times New Roman"/>
        <family val="1"/>
        <charset val="204"/>
      </rPr>
      <t xml:space="preserve">и муниципального казенного учреждения муниципального образования город-курорт Анапа </t>
    </r>
  </si>
  <si>
    <r>
      <t>Интернет-сайта администрации муниципального образования             город-курорт Анапа, адресе электронной почты управления</t>
    </r>
    <r>
      <rPr>
        <sz val="14"/>
        <color rgb="FF000000"/>
        <rFont val="Times New Roman"/>
        <family val="1"/>
        <charset val="204"/>
      </rPr>
      <t xml:space="preserve"> </t>
    </r>
  </si>
  <si>
    <t>образования город-курорт Анапа                                                                                        М.Ю. Марченко</t>
  </si>
  <si>
    <t xml:space="preserve">предоставления муниципальной услуги «Продление срока действия разрешения на строительство, внесение изменений в разрешение на строительство объекта капитального строительства» управлением архитектуры и градостроительства администрации </t>
  </si>
  <si>
    <t>1.1. Административный регламент предоставления муниципальной услуги «Продление срока действия разрешения на строительство, внесение изменений в разрешение на строительство объекта капитального строительства»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</si>
  <si>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1.2. Заявителем при предоставлении муниципальной услуги выступает:</t>
  </si>
  <si>
    <t>1.2.1. Физическое или юридическое лицо, которое приобрело права на земельный участок – в случае, если прежнему правообладателю земельного участка выдано разрешение на строительство.</t>
  </si>
  <si>
    <t>1.2.2. Физическое или юридическое лицо, у которого возникло право на образованный земельный участок, – 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t>
  </si>
  <si>
    <t>1.2.3. Физическое или юридическое лицо, у которого возникло право на образованные земельные участки, –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t>
  </si>
  <si>
    <t>1.2.4. Застройщик – в случае внесения изменений в проектную документацию, необходимость которых выявилась в процессе строительства (реконструкции) объекта капитального строительства.</t>
  </si>
  <si>
    <t>Иностранные граждане и лица без гражданства не могут быть получателями муниципальной услуги, если иное не предусмотрено международными договорами Российской Федерации и (или) федеральным законодательством.</t>
  </si>
  <si>
    <t>Физические и юридические лица имеют право действовать от имени заявителей в соответствии с законодательством Российской Федерации, Краснодарского края, муниципальными правовыми актами.</t>
  </si>
  <si>
    <t>Установленный настоящим административным регламентом порядок предоставления муниципальной услуги применяется также при рассмотрении запросов государственных органов, органов местного самоуправления о предоставлении муниципальной услуги.</t>
  </si>
  <si>
    <t>Наименование муниципальной услуги – «Продление срока действия разрешений на строительство, внесение изменений в разрешение на строительство объекта капитального строительства».</t>
  </si>
  <si>
    <t>инспекцией Федеральной налоговой службы по городу-курорту Анапа;</t>
  </si>
  <si>
    <t>Анапским отделом управления Федеральной службы государственной регистрации, кадастра и картографии по Краснодарскому краю;</t>
  </si>
  <si>
    <t>проектными организациями, имеющими допуск СРО (саморегулируемая организация) на соответствующие виды работ;</t>
  </si>
  <si>
    <t>управлением имущественных отношений администрации муниципального образования город-курорт Анапа;</t>
  </si>
  <si>
    <t>разрешение на строительство с указанием продления срока действия разрешения на строительство;</t>
  </si>
  <si>
    <t>внесение изменения в разрешение на строительство объекта капитального строительства;</t>
  </si>
  <si>
    <t>отказ в продлении срока действия разрешения на строительство, во внесении изменений в разрешение на строительство объекта капитального строительства.</t>
  </si>
  <si>
    <t>Конституцией Российской Федерации, текст опубликован в «Российской газете» от 25 декабря 1993 года;</t>
  </si>
  <si>
    <t>Земельным кодексом Российской Федерации, текст опубликован в «Российской газете» от 30 октября 2001 года № 211-212;</t>
  </si>
  <si>
    <t>Федеральным законом от 29 декабря 2004 года № 191-ФЗ «О введении в действие Градостроительного кодекса Российской Федерации», текст опубликован в «Российской газете» от 30 декабря 2004 года № 290;</t>
  </si>
  <si>
    <t xml:space="preserve">Федеральным законом от 27 июля 2006 года № 149-ФЗ «Об информации, информационных технологиях и о защите информации», текст опубликован в «Российской газете» от 29 июля 2006 года № 165; </t>
  </si>
  <si>
    <t>Федеральным законом от 27 июля 2006 года № 152-ФЗ «О персональных данных», текст опубликован в «Российской газете» от 29 июля 2006 года                       № 165;</t>
  </si>
  <si>
    <t>Федеральным законом от 27 июля 2010 года № 210-ФЗ «Об организации предоставления государственных и муниципальных услуг», текст опубликован в «Российской газете» от 30 июля 2010 года № 168;</t>
  </si>
  <si>
    <r>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t>
    </r>
    <r>
      <rPr>
        <sz val="14"/>
        <color theme="1"/>
        <rFont val="Times New Roman"/>
        <family val="1"/>
        <charset val="204"/>
      </rPr>
      <t>Российской газете</t>
    </r>
    <r>
      <rPr>
        <sz val="14"/>
        <color rgb="FF000000"/>
        <rFont val="Times New Roman"/>
        <family val="1"/>
        <charset val="204"/>
      </rPr>
      <t>» от               31 августа 2012 года № 200;</t>
    </r>
  </si>
  <si>
    <t>приказом Министерства строительства и жилищно-коммунального хозяйства Российской Федерации от 19 февраля 2015 года №117/пр «Об утверждении формы разрешения на строительство и формы разрешения на ввод объекта в эксплуатацию», текст приказа опубликован на "Официальном интернет-портале правовой информации" (www.pravo.gov.ru) от 13 апреля    2015 года;</t>
  </si>
  <si>
    <t>законом Краснодарского края от 21 июля 2008 года № 1540-КЗ «Градостроительный кодекс Краснодарского края», первоначальный текст документа опубликован в газете «Кубанские новости» от  24 июля                      2008 года № 122;</t>
  </si>
  <si>
    <t>Положением о порядке разработки и утверждения административных регламентов предоставления муниципальных услуг на территории муниципального образования город-курорт Анапа, утвержденным постановлением администрации муниципального образования</t>
  </si>
  <si>
    <t>город-курорт Анапа от 5 мая 2011 года № 1073.</t>
  </si>
  <si>
    <t>оригинал ранее выданного разрешения на строительство (2 экземпляра);</t>
  </si>
  <si>
    <t>проектную документацию с внесенными изменениями (представляются откорректированные части проектной документации, представляемой заявителем для получения разрешения на строительство. По объектам индивидуального жилищного строительства представляется только откорректированная  схема планировочной организации земельного участка);</t>
  </si>
  <si>
    <t>положительное заключение государственной или негосударственной экспертизы откорректированной проектной документации (представляется в случае, если проектная документация подлежит экспертизе в соответствии со статьей 49 Градостроительного кодекса Российской Федерации);</t>
  </si>
  <si>
    <t>копию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</si>
  <si>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2.6.4. В случае внесения изменения в разрешение на строительство (реконструкцию) объекта капитального строительства, выданное в отношении объекта индивидуального жилищного строительства, к заявлению прилагаются:</t>
  </si>
  <si>
    <t>откорректированная схема планировочной организации земельного участка с обозначением места размещения объекта индивидуального жилищного строительства.</t>
  </si>
  <si>
    <t>2.6.5. Для внесения изменений в разрешение на строительство объекта капитального строительства лица, имеющие право на получение муниципальной услуги, уведомляют в письменной форме управление о переходе к ним прав на земельные участки, об образовании земельного участка (приложение № 4 к настоящему административному регламенту) с указанием реквизитов:</t>
  </si>
  <si>
    <t>правоустанавливающих документов на такие земельные участки в случае, указанном в подпункте 1.2.1 пункта 1.2 раздела 1 настоящего административного регламента;</t>
  </si>
  <si>
    <t>решения об образовании земельных участков в случаях, предусмотренных в подпунктах 1.2.2 и 1.2.3  пункта 1.2 раздела 1 настоящего административного регламента,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</si>
  <si>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предусмотренном подпунктом 1.2.3 пункта 1.2                      раздела 1 настоящего Административного регламента;</t>
  </si>
  <si>
    <t>решения о предоставлении права пользования недрами и решение о переоформлении лицензии на права пользования недрами в случае, предусмотренном частью 21.10 статьи 51 Градостроительного кодекса Российской Федерации.</t>
  </si>
  <si>
    <t>К уведомлению, указанному в подпунктах 2.6.1 – 2.6.3 пункта 2.6 настоящего административного регламента, лицо, имеющее право на получение муниципальной услуги, прикладывает оригинал ранее выданного разрешения на строительство (2 экземпляра).</t>
  </si>
  <si>
    <t>2.6.6. Для внесения изменений в разрешение на строительство объекта капитального строительства лица, имеющие право на получение муниципальной услуги, вправе по собственной инициативе приложить к заявлению копии следующих документов:</t>
  </si>
  <si>
    <t xml:space="preserve">учредительных документов юридического лица; </t>
  </si>
  <si>
    <t xml:space="preserve">свидетельства о государственной регистрации юридического лица или индивидуального предпринимателя; </t>
  </si>
  <si>
    <t>документа, удостоверяющего личность заявителя;</t>
  </si>
  <si>
    <t>правоустанавливающих документов на земельный участок;</t>
  </si>
  <si>
    <t>постановления администрации муниципального образования</t>
  </si>
  <si>
    <t>город-курорт Анапа об образовании земельных участков путем объединения или раздела, перераспределении, выдела;</t>
  </si>
  <si>
    <t>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образования земельного участка путем раздела, перераспределения, выдела;</t>
  </si>
  <si>
    <t>решения о предоставлении права пользования недрами;</t>
  </si>
  <si>
    <t>решения о переоформлении лицензии на право пользования недрами.</t>
  </si>
  <si>
    <t>2.6.7. Заявитель вправе представить самостоятельно следующие документы:</t>
  </si>
  <si>
    <t>кадастровый паспорт на земельный участок;</t>
  </si>
  <si>
    <t>выписку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индивидуального жилищного строительства;</t>
  </si>
  <si>
    <t>решение об образовании земельных участков в случаях, предусмотренных в подпунктах 1.2.2 и 1.2.3 пункта 1.2 раздела 1 настоящего административного регламента,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</si>
  <si>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градостроительный план земельного участка в случае, предусмотренном подпунктами 1.2.2 и 1.2.3 пункта 1.2 раздела 1 настоящего административного регламента;</t>
  </si>
  <si>
    <t>решение о предоставлении права пользования недрами и решение о переоформлении лицензии на право пользования недрами в случае, предусмотренном подпунктом 1.2.4 пункта 1.2 раздела 1 настоящего административного регламента.</t>
  </si>
  <si>
    <t>2.6.8. В случае предоставления заявителем документов, предусмотренных частью 6 статьи 7 Федерального закона от 27.07.2010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предоставляются заявителем самостоятельно.</t>
  </si>
  <si>
    <t>2.6.9. Ответственность за подлинность представляемых документов и достоверность содержащейся в них информации несут заявители, а также лица, выдавшие либо заверившие в установленном порядке документ.</t>
  </si>
  <si>
    <t>2.6.10. Управление не вправе требовать от заявителя:</t>
  </si>
  <si>
    <t xml:space="preserve"> в приеме документов, необходимых для предоставления </t>
  </si>
  <si>
    <t xml:space="preserve">2.8. Исчерпывающий перечень оснований для </t>
  </si>
  <si>
    <t xml:space="preserve">2.8.1. Основания для отказа заявителю в  предоставлении муниципальной услуги: </t>
  </si>
  <si>
    <t xml:space="preserve">2.8.2. Основанием для отказа в продлении срока действия разрешения на строительство является: </t>
  </si>
  <si>
    <t>строительство объекта капитального строительства не начато до истечения срока подачи соответствующего заявления.</t>
  </si>
  <si>
    <t xml:space="preserve">2.8.3. Основаниями для отказа во внесении изменений в разрешение на строительство в случае смены застройщика или при изменении границ земельного участка (раздел, объединение земельных участков, выдел) являются следующие обстоятельства: </t>
  </si>
  <si>
    <t>несоответствие строящегося или планируемого к строительству объекта капитального строительства требованиям градостроительного плана вновь образованного земельного участка.</t>
  </si>
  <si>
    <t xml:space="preserve">2.8.4. Основаниями для отказа во внесении изменений в разрешение на строительство в случае внесения изменений в проектную документацию являются: </t>
  </si>
  <si>
    <t>отсутствие документов, указанных в подпункте 2.6.4 пункта 2.6 раздела 2 настоящего административного регламента;</t>
  </si>
  <si>
    <t>несоответствие планируемого размещения объекта капитального строительства требованиям градостроительного плана земельного участка;</t>
  </si>
  <si>
    <t>несоответствие представленной проектной документации требованиям градостроительного плана земельного участка или в случае внесения изменений в разрешение на строительство (реконструкцию) линейного объекта, требованиям проекта планировки территории.</t>
  </si>
  <si>
    <r>
      <t>2.8.5. Основанием для прекращения предоставления муниципальной услуги является подача соответствующего заявления (</t>
    </r>
    <r>
      <rPr>
        <sz val="14"/>
        <color rgb="FF000000"/>
        <rFont val="Times New Roman"/>
        <family val="1"/>
        <charset val="204"/>
      </rPr>
      <t>приложение № 5).</t>
    </r>
  </si>
  <si>
    <t>2.10.1. Максимальный срок ожидания в очереди при подаче запроса в управление либо в МФЦ составляет не более 15минут.</t>
  </si>
  <si>
    <t xml:space="preserve">2.11. Срок регистрации запроса о предоставлении </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</si>
  <si>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оборудуется световым информационным табло (видеоэкраном), на котором размещается информация об электронной очереди. Электронная система управления очередью должна функционировать в течение всего времени приема граждан и исключает возможность ее произвольного отключения сотрудниками МКУ «Анапский МФЦ».</t>
  </si>
  <si>
    <r>
      <t>2.13.2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r>
    <r>
      <rPr>
        <sz val="14"/>
        <color rgb="FF000000"/>
        <rFont val="Times New Roman"/>
        <family val="1"/>
        <charset val="204"/>
      </rPr>
      <t xml:space="preserve"> </t>
    </r>
  </si>
  <si>
    <t xml:space="preserve">2.14.1. Вход в помещение управления и МФЦ оборудуется вывеской, содержащей информацию о наименовании учреждения, графике (режиме) работы. </t>
  </si>
  <si>
    <t>прием и регистрация заявления о предоставлении муниципальной услуги;</t>
  </si>
  <si>
    <t>3.1.2. Блок-схема последовательности административных процедур при предоставлении муниципальной услуги представлена в приложении № 6 к настоящему административному регламенту.</t>
  </si>
  <si>
    <t xml:space="preserve">3.2. Прием и регистрация заявления </t>
  </si>
  <si>
    <t xml:space="preserve">при обращении в МФЦ </t>
  </si>
  <si>
    <r>
      <t xml:space="preserve">3.2.4. В случае поступления </t>
    </r>
    <r>
      <rPr>
        <sz val="14"/>
        <color theme="1"/>
        <rFont val="Times New Roman"/>
        <family val="1"/>
        <charset val="204"/>
      </rPr>
      <t xml:space="preserve">заявления </t>
    </r>
    <r>
      <rPr>
        <sz val="14"/>
        <color rgb="FF000000"/>
        <rFont val="Times New Roman"/>
        <family val="1"/>
        <charset val="204"/>
      </rPr>
      <t xml:space="preserve">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в электронной форме </t>
    </r>
    <r>
      <rPr>
        <sz val="14"/>
        <color theme="1"/>
        <rFont val="Times New Roman"/>
        <family val="1"/>
        <charset val="204"/>
      </rPr>
      <t>с использованием Портала специалист</t>
    </r>
    <r>
      <rPr>
        <i/>
        <sz val="14"/>
        <color theme="1"/>
        <rFont val="Times New Roman"/>
        <family val="1"/>
        <charset val="204"/>
      </rPr>
      <t>,</t>
    </r>
    <r>
      <rPr>
        <sz val="14"/>
        <color theme="1"/>
        <rFont val="Times New Roman"/>
        <family val="1"/>
        <charset val="204"/>
      </rPr>
      <t xml:space="preserve"> ответственный за прием документов, </t>
    </r>
    <r>
      <rPr>
        <sz val="14"/>
        <color rgb="FF000000"/>
        <rFont val="Times New Roman"/>
        <family val="1"/>
        <charset val="204"/>
      </rPr>
      <t>осуществляет следующую последовательность действий</t>
    </r>
    <r>
      <rPr>
        <sz val="14"/>
        <color theme="1"/>
        <rFont val="Times New Roman"/>
        <family val="1"/>
        <charset val="204"/>
      </rPr>
      <t>:</t>
    </r>
  </si>
  <si>
    <t xml:space="preserve">В случае несоблюдения действительности усиленной квалифицированной электронной подписи специалист, осуществляющий прием документов, в течение двух рабочих дней со дня завершения проведения указанной проверки направляет в личный кабинет заявителя на Портале мотивированный отказ в приеме заявления и прилагаемых к нему документов, подписанный начальником (заместителем начальника) управления. </t>
  </si>
  <si>
    <r>
      <t xml:space="preserve">2)  просматривает электронные формы заявления о </t>
    </r>
    <r>
      <rPr>
        <sz val="14"/>
        <color theme="1"/>
        <rFont val="Times New Roman"/>
        <family val="1"/>
        <charset val="204"/>
      </rPr>
      <t>предоставлении муниципальной услуги и прилагаемые к нему документы</t>
    </r>
    <r>
      <rPr>
        <sz val="14"/>
        <color rgb="FF000000"/>
        <rFont val="Times New Roman"/>
        <family val="1"/>
        <charset val="204"/>
      </rPr>
      <t>;</t>
    </r>
  </si>
  <si>
    <r>
      <t xml:space="preserve">4) распечатывает заявление о </t>
    </r>
    <r>
      <rPr>
        <sz val="14"/>
        <color theme="1"/>
        <rFont val="Times New Roman"/>
        <family val="1"/>
        <charset val="204"/>
      </rPr>
      <t>предоставлении муниципальной услуги и прилагаемые к нему документы</t>
    </r>
    <r>
      <rPr>
        <sz val="14"/>
        <color rgb="FF000000"/>
        <rFont val="Times New Roman"/>
        <family val="1"/>
        <charset val="204"/>
      </rPr>
      <t xml:space="preserve"> на бумажный носитель и в дальнейшем работа с ними ведется в порядке, установленном настоящим административным регламентом.</t>
    </r>
  </si>
  <si>
    <r>
      <t>3.2.8. Максимальный срок выполнения данной административной процедуры составляет 2 рабочих дня со дня поступления заявления</t>
    </r>
    <r>
      <rPr>
        <sz val="14"/>
        <color theme="1"/>
        <rFont val="Times New Roman"/>
        <family val="1"/>
        <charset val="204"/>
      </rPr>
      <t xml:space="preserve"> о предоставлении муниципальной услуги и прилагаемых к нему документов</t>
    </r>
    <r>
      <rPr>
        <sz val="14"/>
        <color rgb="FF000000"/>
        <rFont val="Times New Roman"/>
        <family val="1"/>
        <charset val="204"/>
      </rPr>
      <t>.</t>
    </r>
  </si>
  <si>
    <r>
      <t>3.3.</t>
    </r>
    <r>
      <rPr>
        <sz val="14"/>
        <color rgb="FF313131"/>
        <rFont val="Times New Roman"/>
        <family val="1"/>
        <charset val="204"/>
      </rPr>
      <t> </t>
    </r>
    <r>
      <rPr>
        <sz val="14"/>
        <color theme="1"/>
        <rFont val="Times New Roman"/>
        <family val="1"/>
        <charset val="204"/>
      </rPr>
      <t xml:space="preserve">Проверка представленных документов и принятие решения </t>
    </r>
  </si>
  <si>
    <t>3.3.1.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должностным лицом, указанным в резолюции начальника (заместителя начальника) управления, заявления и прилагаемых к нему документов.</t>
  </si>
  <si>
    <t>обеспечивает в установленные действующим законодательством сроки направление межведомственных запросов о представлении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город-курорт Анапа либо подведомственных государственным органам или органам местного самоуправления организаций;</t>
  </si>
  <si>
    <t>осуществляет проверку заявителем документов и сведений, поступивших посредством межведомственного информационного взаимодействия.</t>
  </si>
  <si>
    <t>3.3.4. В случае выявления несоответствия представленных документов пункту 2.6 раздела 2 настоящего административного регламента, в случае выявления оснований для отказа в предоставлении муниципальной услуги, указанных в пункте 2.8 раздела 2 настоящего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ответственный исполнитель осуществляет подготовку проекта отказа в предоставлении муниципальной услуги, с указанием причин отказа,  и передает его  на подпись начальнику (заместителю начальника) управления.</t>
  </si>
  <si>
    <t>3.3.6 При наличии оснований для отказа в предоставлении муниципальной услуги, перечисленных в пункте 2.9 раздела 2 настоящего административного регламента, ответственный исполнитель осуществляет подготовку проекта отказа в предоставлении муниципальной услуги с указанием причин отказа и передает его на подпись начальнику (заместителю начальника) управления.</t>
  </si>
  <si>
    <t xml:space="preserve">3.3.7. При внесении изменений в разрешение на строительство объекта капитального строительства ответственный исполнитель проводит проверку наличия и содержания представленных заявителем документов. </t>
  </si>
  <si>
    <t>При соответствии представленных документов требованиям, указанным в пункте 2.6 раздела 2 настоящего административного регламента, подготавливает проект внесения изменений в разрешение на строительство и передает его с приложением комплекта документов, необходимых для предоставления муниципальной услуги, на согласование должностным лицам администрации муниципального образования город-курорт Анапа.</t>
  </si>
  <si>
    <t>После согласования проекта внесения изменений в разрешение на строительство ответственный исполнитель вносит соответствующие изменения в разрешение на строительство,  а именно: допечатывает текст изменений на обратной стороне всех экземпляров ранее выданного разрешения на строительство и далее передает их на подпись должностному лицу администрации муниципального образования город-курорт Анапа, уполномоченному на подписание разрешений на строительство.</t>
  </si>
  <si>
    <t>3.3.8. При наличии оснований для отказа в предоставлении муниципальной услуги, перечисленных в подпункте 2.9.4  пункта 2.9 раздела 2 настоящего административного регламента, ответственный исполнитель подготавливает проект мотивированного отказа в предоставлении муниципальной услуги и передает его на подпись начальнику (заместителю начальника) управления.</t>
  </si>
  <si>
    <t xml:space="preserve">3.3.10. Результатом выполнения административной процедуры является подписанное уполномоченным должностным лицом разрешение на строительство с продленным сроком действия или внесенными в него изменениями либо письменный отказ в предоставлении муниципальной услуги с указанием причин отказа. </t>
  </si>
  <si>
    <t>3.4.1. Основанием для начала выполнения административной процедуры является подписанное уполномоченным должностным лицом разрешение на строительство с внесенными изменениями или подписанный мотивированный отказ в предоставлении муниципальной услуги с указанием причин отказа.</t>
  </si>
  <si>
    <t>Разрешение на строительство с записью о продлении срока действия разрешения на строительство или о внесении изменений в разрешение на строительство либо мотивированный отказ в предоставлении муниципальной услуги выдается управлением либо МФЦ.</t>
  </si>
  <si>
    <t>3.4.2. В случае обращения заявителя посредством Портала сотрудник управления в течение 1 рабочего дня со дня получения разрешения на строительство с записью о продлении срока действия разрешения на строительство или о внесении изменений в разрешение на строительство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</si>
  <si>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3.4.6. Сотрудник управления либо МФЦ выдает заявителю или представителю заявителя разрешение на строительство с записью о продлении срока действия разрешения на строительство или о внесении изменений в разрешение на строительство.</t>
  </si>
  <si>
    <t>3.4.8. Максимальный срок выполнения данной административной процедуры составляет 2 рабочих дня.</t>
  </si>
  <si>
    <t>3.4.9. Результатом исполнения административной процедуры является выдача (направление) заявителю разрешения на строительство с записью о продлении срока действия разрешения на строительство или о внесении изменений в разрешение на строительство, либо мотивированного отказа в предоставлении муниципальной услуги.</t>
  </si>
  <si>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(заместителем начальника) управления, подаются в администрацию муниципального образования       город-курорт Анапа, заместителю главы муниципального образования        город-курорт Анапа, курирующему вопросы архитектуры и градостроительства, главе муниципального образования город-курорт Анапа.</t>
  </si>
  <si>
    <t xml:space="preserve">Начальник управления архитектуры </t>
  </si>
  <si>
    <t xml:space="preserve">и градостроительства администрации </t>
  </si>
  <si>
    <t xml:space="preserve">город-курорт Анапа – главный </t>
  </si>
  <si>
    <t xml:space="preserve">архитектор муниципального </t>
  </si>
  <si>
    <t>услуги ««Продление срока действия разрешения на строительство, внесение изменений в разрешение на строительство объектов капитального строительства» управлением архитектуры и градостроительства администрации муниципального образования</t>
  </si>
  <si>
    <r>
      <t>с 09.00 до 18.00</t>
    </r>
    <r>
      <rPr>
        <sz val="10"/>
        <color theme="1"/>
        <rFont val="Times New Roman"/>
        <family val="1"/>
        <charset val="204"/>
      </rPr>
      <t xml:space="preserve"> </t>
    </r>
  </si>
  <si>
    <r>
      <t>с 09.00 до 17.00</t>
    </r>
    <r>
      <rPr>
        <sz val="10"/>
        <color theme="1"/>
        <rFont val="Times New Roman"/>
        <family val="1"/>
        <charset val="204"/>
      </rPr>
      <t xml:space="preserve"> </t>
    </r>
  </si>
  <si>
    <r>
      <t>Интернет-сайт МКУ «Анапский МФЦ»:</t>
    </r>
    <r>
      <rPr>
        <sz val="11"/>
        <color theme="1"/>
        <rFont val="Times New Roman"/>
        <family val="1"/>
        <charset val="204"/>
      </rPr>
      <t xml:space="preserve"> </t>
    </r>
    <r>
      <rPr>
        <sz val="14"/>
        <color theme="1"/>
        <rFont val="Times New Roman"/>
        <family val="1"/>
        <charset val="204"/>
      </rPr>
      <t xml:space="preserve">anapa.e-mfc.ru. </t>
    </r>
  </si>
  <si>
    <t xml:space="preserve">к административному регламенту предоставления муниципальной услуги «Продление срока действия разрешения на строительство, внесение изменений в разрешение на строительство объектов капитального строительства» управлением архитектуры и градостроительства администрации муниципального образования </t>
  </si>
  <si>
    <t xml:space="preserve">город-курорт Анапа </t>
  </si>
  <si>
    <t>Главе муниципального образования город-курорт Анапа</t>
  </si>
  <si>
    <t>________________________________ </t>
  </si>
  <si>
    <t>Начальнику управления архитектуры и градостроительства администрации муниципального образования         город-курорт Анапа – главному архитектору муниципального образования город-курорт Анапа</t>
  </si>
  <si>
    <t>от ___________________________</t>
  </si>
  <si>
    <t>______________________________</t>
  </si>
  <si>
    <t>адрес:_________________________</t>
  </si>
  <si>
    <t>телефон_______________________</t>
  </si>
  <si>
    <t>Заявление</t>
  </si>
  <si>
    <t>о продлении срока действия разрешения на строительство</t>
  </si>
  <si>
    <t xml:space="preserve">Прошу продлить разрешение на строительство/капитальный ремонт/ </t>
  </si>
  <si>
    <t>реконструкцию от «__» ___________________ 20__ г. № _____________</t>
  </si>
  <si>
    <t>________________________________________________________________________________________________________________________________.</t>
  </si>
  <si>
    <t>на земельном участке по адресу: ___________________________________</t>
  </si>
  <si>
    <t>______________________________________________________________</t>
  </si>
  <si>
    <t>сроком на _____________ месяца(ев).</t>
  </si>
  <si>
    <t>Строительство  (реконструкция, капитальный ремонт) будет осуществляться на основании _______________________________________ от «__» ______________ г. № _______.</t>
  </si>
  <si>
    <t>Право на пользование землей закреплено _______________________.</t>
  </si>
  <si>
    <t xml:space="preserve">                                                                               (наименование документа)</t>
  </si>
  <si>
    <t>__________________________________ от «__» _____________ г. № _______</t>
  </si>
  <si>
    <t>Проектная документация на строительство объекта разработана ______</t>
  </si>
  <si>
    <t>__________________________________________________________________.</t>
  </si>
  <si>
    <t xml:space="preserve"> (наименование проектной организации, ИНН, юридический и почтовый адреса, ФИО руководителя, номер телефона, банковские реквизиты)</t>
  </si>
  <si>
    <t>имеющей право на выполнение проектных работ, закрепленное ________</t>
  </si>
  <si>
    <t>(наименование документа и уполномоченной организации, его выдавшей)</t>
  </si>
  <si>
    <t>от «__» ________________ г. № ______, и согласована в установленном порядке с заинтересованными организациями и органами архитектуры и</t>
  </si>
  <si>
    <t>градостроительства:</t>
  </si>
  <si>
    <t>положительное заключение государственной экспертизы получено за № ___ от «__» ______________________ г.</t>
  </si>
  <si>
    <t>схема   планировочной   организации  земельного  участка  согласована</t>
  </si>
  <si>
    <t>___________________________________ за № ____ от «__» _____________ г.</t>
  </si>
  <si>
    <t>(наименование организации)</t>
  </si>
  <si>
    <t>Проектно-сметная документация утверждена ______________________</t>
  </si>
  <si>
    <t>______________________________ за № _________ от «__» _____________ г.</t>
  </si>
  <si>
    <t>Дополнительно информируем:</t>
  </si>
  <si>
    <t>Финансирование   строительства  (реконструкции,  капитального  ремонта) застройщиком будет осуществляться _________________________</t>
  </si>
  <si>
    <t>(банковские реквизиты и номер счета)</t>
  </si>
  <si>
    <t>Работы будут производиться  подрядным (хозяйственным)  способом  в</t>
  </si>
  <si>
    <t>соответствии с договором от «__» _______________ 20__ г. № ____ _______________________________________________________________</t>
  </si>
  <si>
    <t>(наименование организации, ИНН, юридический и почтовый адреса,</t>
  </si>
  <si>
    <t>ФИО руководителя, номер телефона, банковские реквизиты)</t>
  </si>
  <si>
    <t>Право выполнения строительно-монтажных работ закреплено _______</t>
  </si>
  <si>
    <t>_________________________________________________________________________________________________________________________________.</t>
  </si>
  <si>
    <t>от «__» ______________ г. № _______________</t>
  </si>
  <si>
    <t>Производителем работ приказом _____ от «__» ___________ г. № ____</t>
  </si>
  <si>
    <t>назначен ______________________________________________________.</t>
  </si>
  <si>
    <t>(должность, фамилия, имя, отчество)</t>
  </si>
  <si>
    <t>имеющий _____________________ специальное образование и стаж работы</t>
  </si>
  <si>
    <t xml:space="preserve">                 (высшее, среднее)</t>
  </si>
  <si>
    <t>в строительстве ___________ лет</t>
  </si>
  <si>
    <t>Строительный контроль в соответствии с договором от «__» _______ г.</t>
  </si>
  <si>
    <t>№ ___ будет осуществляться _____________________________________.</t>
  </si>
  <si>
    <t>право выполнения функций заказчика (застройщика) закреплено ______________________________________________________________.</t>
  </si>
  <si>
    <t xml:space="preserve"> (наименование документа и организации, его выдавшей)</t>
  </si>
  <si>
    <t>№ ___________ от «___» ________________ г.</t>
  </si>
  <si>
    <t>Обязуюсь  обо  всех  изменениях,  связанных  с приведенными в настоящем заявлении сведениями, сообщать в ________________________.</t>
  </si>
  <si>
    <t xml:space="preserve">                                   (наименование уполномоченного органа)</t>
  </si>
  <si>
    <t xml:space="preserve">    __________________    _____________           ____________</t>
  </si>
  <si>
    <t xml:space="preserve">      (должность)                          (подпись)                 (Ф.И.О.)</t>
  </si>
  <si>
    <t>«__» _____________ 20__ г.</t>
  </si>
  <si>
    <t>М.П.</t>
  </si>
  <si>
    <t xml:space="preserve">к административному регламенту предоставления муниципальной услуги «Продление срока действия разрешения на строительство, внесение изменений в разрешение на строительство объектов капитального строительства» управлением архитектуры и градостроительства администрации муниципального образования город-курорт Анапа </t>
  </si>
  <si>
    <t>Главе муниципального образования    город-курорт Анапа</t>
  </si>
  <si>
    <t xml:space="preserve">Начальнику управления архитектуры и градостроительства администрации муниципального образования </t>
  </si>
  <si>
    <t>город-курорт Анапа – главному архитектору муниципального</t>
  </si>
  <si>
    <t>образования город-курорт Анапа </t>
  </si>
  <si>
    <t>_____________________________,</t>
  </si>
  <si>
    <t>(наименование объекта, описание этапа)</t>
  </si>
  <si>
    <t>,</t>
  </si>
  <si>
    <t>расположенного на земельном участке по адресу:________________________</t>
  </si>
  <si>
    <t>__________________________________________________________________,</t>
  </si>
  <si>
    <t>следующие изменения______________________________________________</t>
  </si>
  <si>
    <t>__________________________________________________________________</t>
  </si>
  <si>
    <t>в связи с тем, что________________________________________________ ____________________________________________________________________________________________________________________________________</t>
  </si>
  <si>
    <t>Приложения: оригинал ранее выданного разрешения на строительство</t>
  </si>
  <si>
    <t>(2 экз.);</t>
  </si>
  <si>
    <t>проектная документация с внесенными изменениями;</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</si>
  <si>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</si>
  <si>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В случае внесения изменения в разрешение на строительство (реконструкцию) объекта капитального строительства, выданное в отношении объекта индивидуального жилищного строительства, к заявлению прилагаются:</t>
  </si>
  <si>
    <t>оригинал ранее выданного разрешения на строительство (2 экз.);</t>
  </si>
  <si>
    <t>___________________                                             _____________________</t>
  </si>
  <si>
    <t xml:space="preserve">          (дата)                                                                          (подпись)</t>
  </si>
  <si>
    <t>ПРИЛОЖЕНИЕ № 4</t>
  </si>
  <si>
    <t>Начальнику управления архитектуры и градостроительства администрации муниципального образования           город-курорт Анапа – главному архитектору муниципального</t>
  </si>
  <si>
    <t>образования  город-курорт Анапа</t>
  </si>
  <si>
    <t>от _____________________________</t>
  </si>
  <si>
    <t>_______________________________,</t>
  </si>
  <si>
    <t>адрес:__________________________</t>
  </si>
  <si>
    <t>_______________________________</t>
  </si>
  <si>
    <t>телефон________________________</t>
  </si>
  <si>
    <t>У В Е Д О М Л Е Н И Е</t>
  </si>
  <si>
    <r>
      <t>Настоящим уведомляю о переходе ко мне прав на земельный участок / об образовании земельного участка</t>
    </r>
    <r>
      <rPr>
        <u/>
        <sz val="14"/>
        <color theme="1"/>
        <rFont val="Times New Roman"/>
        <family val="1"/>
        <charset val="204"/>
      </rPr>
      <t xml:space="preserve"> </t>
    </r>
  </si>
  <si>
    <t>(ненужное зачеркнуть)</t>
  </si>
  <si>
    <t>1. Реквизиты правоустанавливающих документов на земельный участок: ____________________________________________________________________________________________________________________________________</t>
  </si>
  <si>
    <t>________________________________________________________________.</t>
  </si>
  <si>
    <t>(заполняется в случае, если лицо приобрело права на земельный участок и прежнему правообладателю земельного участка выдано разрешение на строительство объекта индивидуального жилищного строительства)</t>
  </si>
  <si>
    <t>2. Реквизиты решения об образовании земельных участков:</t>
  </si>
  <si>
    <t>______________________________________________________________________________________________________________________________________________________________________________________________________.</t>
  </si>
  <si>
    <t>(заполняется в случае образования земельного участка путем объединения земельных участков, в отношении которых или одного из которых выдано разрешение на строительство, либо в случае образования земельных участков путем раздела, перераспределения земельных участков или выдела из земельных участков, в отношении которых выдано разрешение на строительство объекта индивидуального жилищного строительства)</t>
  </si>
  <si>
    <t>3. Реквизиты  градостроительного плана земельного участка, на котором планируется осуществить строительство, реконструкцию объекта капитального строительства:</t>
  </si>
  <si>
    <t>(заполняется в случае образования земельных участков путем раздела, перераспределения земельных участков или выдела из земельных участков, в отношении которых выдано разрешение на строительство объекта индивидуального жилищного строительства)</t>
  </si>
  <si>
    <t>Приложения:</t>
  </si>
  <si>
    <t>___________________                     _____________________</t>
  </si>
  <si>
    <t xml:space="preserve">           (дата)                      (подпись)</t>
  </si>
  <si>
    <t>ПРИЛОЖЕНИЕ № 6</t>
  </si>
  <si>
    <t>предоставления муниципальной услуги «Продление срока действия разрешения на строительство, внесение изменений в разрешение на строительство объектов капитального строительства» управлением архитектуры и градостроительства администрации муниципального образования город-курорт Анапа</t>
  </si>
  <si>
    <t>ПРИЛОЖЕНИЕ № 5</t>
  </si>
  <si>
    <t xml:space="preserve">Начальнику управления архитектуры </t>
  </si>
  <si>
    <t>город-курорт Анапа – главному архитектору муниципального образования город-курорт Анапа</t>
  </si>
  <si>
    <t>Ф.И.О., должность</t>
  </si>
  <si>
    <t>заинтересованного лица</t>
  </si>
  <si>
    <t xml:space="preserve">                                                                      юридический (почтовый) адрес:</t>
  </si>
  <si>
    <t>Тел. _____________________________</t>
  </si>
  <si>
    <t>Прошу Вас приостановить предоставление муниципальной услуги ________________________________________________________________________________________________________________________________________, в связи с отзывом поданного заявления и вернуть документы по регистрационной карточке от ______________ № __________.</t>
  </si>
  <si>
    <t>(дата подачи заявления о предоставлении муниципальной услуги)</t>
  </si>
  <si>
    <t xml:space="preserve">          дата                          должность, Ф.И.О. заинтересованного лица, подпись </t>
  </si>
  <si>
    <t xml:space="preserve">предоставления муниципальной услуги «Выдача </t>
  </si>
  <si>
    <t>от имени заявителя в целях предоставления муниципального услуги может обратиться любое физическое или юридическое лицо, наделенное соответствующими полномочиями в установленном законом порядке.</t>
  </si>
  <si>
    <t>1.3. Информация о месте нахождения, графике работы, справочных телефонах, адресе электронной почты управления,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адресе официального     Интернет-сайта администрации муниципального образования город-курорт Анапа представлена в приложении № 1 к настоящему административному регламенту.</t>
  </si>
  <si>
    <t>Специалист управления и МФЦ, ответственный за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</si>
  <si>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Если для подготовки ответа требуется продолжительное время, специалист управления, ответственный за информирование, может предложить заинтересованным лицам обратиться за необходимой информацией в письменном виде либо предложить возможность повторного консультирования по телефону через определенный промежуток времени, а также возможность ответного звонка специалиста управления, ответственного за информирование, заинтересованному лицу для разъяснения.</t>
  </si>
  <si>
    <t>Наименование муниципальной услуги – «Выдача градостроительных планов земельных участков».</t>
  </si>
  <si>
    <t>2.2.4. Управление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решением совета муниципального образования город-курорт Анапа.</t>
  </si>
  <si>
    <t>Муниципальная услуга предоставляется в течение 30 дней со дня поступления заявления и прилагаемых к нему документов.</t>
  </si>
  <si>
    <t>Федеральным законом от 25 октября 2001 года № 137-ФЗ «О введении в действие Земельного кодекса Российской Федерации», текст опубликован в «Российской газете» от 30 октября 2001 года № 211–212;</t>
  </si>
  <si>
    <t>Федеральным законом от 6 октября 2003 года № 131-ФЗ «Об общих принципах организации местного самоуправления в Российской Федерации», текст опубликован в «Российской газете» от 8 октября 2003 года № 202;</t>
  </si>
  <si>
    <t>Федеральным законом от 29 декабря 2004 года № 191-ФЗ «О введении в действие Градостроительного кодекса Российской Федерации», текст опубликован в «Российской газете» от 30 декабря 2004 года № 290;</t>
  </si>
  <si>
    <t>Федеральным законом от 2 мая 2006 года № 59-ФЗ «О порядке рассмотрения обращений граждан Российской Федерации», текст опубликован в «Российской газете» от 5 мая 2006 года № 95;</t>
  </si>
  <si>
    <t>Федеральным законом от 27 июля 2006 года № 149-ФЗ «Об информации, информационных технологиях и о защите информации», текст опубликован в «Российской газете» от 29 июля 2006 года № 165;</t>
  </si>
  <si>
    <t>Федеральным законом от 27 июля 2006 года № 152-ФЗ «О персональных данных», текст опубликован в «Российской газете» от 29 июля 2006 года</t>
  </si>
  <si>
    <t>Федеральным законом от 24 июля 2007 года № 221-ФЗ «О государственном кадастре недвижимости», текст опубликован в «Российской газете» от 1 августа 2007 года № 165;</t>
  </si>
  <si>
    <t>законом Краснодарского края от 5 ноября 2002 года № 532-КЗ «Об основах регулирования земельных отношений в Краснодарском крае», текст опубликован в газете «Кубанские новости» от 14 ноября 2002 года № 240;</t>
  </si>
  <si>
    <t>законом Краснодарского края от 21 июля 2008 года № 1540-КЗ «Градостроительный кодекс Краснодарского края», текст опубликован в газете «Кубанские новости» от 24 июля 2008 года № 122;</t>
  </si>
  <si>
    <t>заявление о выдаче градостроительного плана земельного участка, которое оформляется по форме согласно приложению № 2 к настоящему административному регламенту (далее – заявление);</t>
  </si>
  <si>
    <t>документ, удостоверяющий личность, а в случае обращения доверенного лица – документ, удостоверяющий личность доверенного лица, в случае обращения доверенного лица – доверенность, оформленную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</si>
  <si>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2.6.3. В случае предоставления заявителем документов, предусмотренных частью 6 статьи 7 Федерального закона от 27.07.2010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предоставляются заявителем самостоятельно.</t>
  </si>
  <si>
    <t>представления документов и информации, которые находятся в распоряжении государственных органов, иных органов местного самоуправления в соответствии с действующим законодательством;</t>
  </si>
  <si>
    <r>
      <t>2.8.2. Основанием для прекращения предоставления муниципальной услуги является подача соответствующего заявления (</t>
    </r>
    <r>
      <rPr>
        <sz val="14"/>
        <color rgb="FF000000"/>
        <rFont val="Times New Roman"/>
        <family val="1"/>
        <charset val="204"/>
      </rPr>
      <t>приложение № 3).</t>
    </r>
  </si>
  <si>
    <t>2.10.1. Максимальный срок ожидания в очереди при подаче заявления в управление либо в МФЦ составляет не более 15 минут.</t>
  </si>
  <si>
    <t>2.12.1. При представлении муниципальной услуги в МФЦ осуществляется:</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</si>
  <si>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оборудован световым информационным табло (видеоэкраном), на котором размещается информация об электронной очереди. Электронная система управления очередью функционирует в течение всего времени приема граждан и исключает возможность ее произвольного отключения сотрудниками МФЦ.</t>
  </si>
  <si>
    <t>количество заявлений, принятых с использованием информацион-          но-телекоммуникационной сети общего пользования, в том числе посредством Портала.</t>
  </si>
  <si>
    <t>3.2.1. Основанием для начала выполнения административной процедуры является поступление заявления о предоставлении муниципальной услуги и прилагаемых к нему документов.</t>
  </si>
  <si>
    <t xml:space="preserve">1) в течении 1 рабочего дня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муниципальных услуг в электронной форме. </t>
  </si>
  <si>
    <r>
      <t>3.2.8. Максимальный срок выполнения данной административной процедуры составляет 3 рабочих дня со дня поступления заявления</t>
    </r>
    <r>
      <rPr>
        <sz val="14"/>
        <color theme="1"/>
        <rFont val="Times New Roman"/>
        <family val="1"/>
        <charset val="204"/>
      </rPr>
      <t xml:space="preserve"> о предоставлении муниципальной услуги и прилагаемых к нему документов</t>
    </r>
    <r>
      <rPr>
        <sz val="14"/>
        <color rgb="FF000000"/>
        <rFont val="Times New Roman"/>
        <family val="1"/>
        <charset val="204"/>
      </rPr>
      <t>.</t>
    </r>
  </si>
  <si>
    <t>3.3.1. Основанием для начала выполнения административной процедуры является получение должностным лицом, указанным в резолюции начальника (заместителя начальника) управления, заявления и прилагаемых к нему документов.</t>
  </si>
  <si>
    <t>обеспечивает в установленные действующим законодательством сроки направление межведомственных запросов о представлении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город-курорт Анапа либо подведомственных государственным органам или органам местного самоуправления организаций;</t>
  </si>
  <si>
    <t>Начальник управления архитектуры и</t>
  </si>
  <si>
    <t>градостроительства администрации</t>
  </si>
  <si>
    <t>образования город-курорт Анапа                                                     М.Ю. Марченко</t>
  </si>
  <si>
    <t>к административному регламенту предоставления муниципальной</t>
  </si>
  <si>
    <t>услуги «Выдача градостроительных планов земельных участков» управлением архитектуры и градостроительства администрации муниципального образования город-курорт Анапа</t>
  </si>
  <si>
    <r>
      <t xml:space="preserve">Почтовый адрес </t>
    </r>
    <r>
      <rPr>
        <sz val="14"/>
        <color theme="1"/>
        <rFont val="Times New Roman"/>
        <family val="1"/>
        <charset val="204"/>
      </rPr>
      <t>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t>
    </r>
    <r>
      <rPr>
        <sz val="14"/>
        <color rgb="FF000000"/>
        <rFont val="Times New Roman"/>
        <family val="1"/>
        <charset val="204"/>
      </rPr>
      <t>:</t>
    </r>
    <r>
      <rPr>
        <sz val="14"/>
        <color theme="1"/>
        <rFont val="Times New Roman"/>
        <family val="1"/>
        <charset val="204"/>
      </rPr>
      <t xml:space="preserve"> ул. Шевченко, 288 а, корпус 2,  </t>
    </r>
    <r>
      <rPr>
        <sz val="14"/>
        <color rgb="FF000000"/>
        <rFont val="Times New Roman"/>
        <family val="1"/>
        <charset val="204"/>
      </rPr>
      <t>г. Анапа</t>
    </r>
    <r>
      <rPr>
        <sz val="14"/>
        <color theme="1"/>
        <rFont val="Times New Roman"/>
        <family val="1"/>
        <charset val="204"/>
      </rPr>
      <t>, Краснодарский край, Россия, 353440.</t>
    </r>
  </si>
  <si>
    <t>Адрес электронной почты МКУ «Анапский МФЦ»: anapa-mfc@mail.ru».</t>
  </si>
  <si>
    <t xml:space="preserve">услуги «Выдача градостроительных планов земельных участков» управлением архитектуры и градостроительства администрации муниципального образования  </t>
  </si>
  <si>
    <t>(Ф.И.О., должность, заявителя)</t>
  </si>
  <si>
    <t>тел. ___________________________</t>
  </si>
  <si>
    <t>Прошу выдать градостроительный план земельного участка, расположенного по адресу:__________________________________________ под строительство, реконструкцию объекта:____________________________</t>
  </si>
  <si>
    <t>услуги «Выдача градостроительных планов земельных участков» управлением архитектуры и градостроительства администрации муниципального образования</t>
  </si>
  <si>
    <r>
      <t>Интернет-сайта администрации муниципального образования город-курорт Анапа, адресе электронной почты управления</t>
    </r>
    <r>
      <rPr>
        <b/>
        <sz val="14"/>
        <color rgb="FF000000"/>
        <rFont val="Times New Roman"/>
        <family val="1"/>
        <charset val="204"/>
      </rPr>
      <t xml:space="preserve"> </t>
    </r>
  </si>
  <si>
    <t>предоставления  муниципальной  услуги</t>
  </si>
  <si>
    <t>«Выдача разрешений на строительство,</t>
  </si>
  <si>
    <t>реконструкцию объектов капитального строительства»</t>
  </si>
  <si>
    <t>управлением архитектуры и градостроительства администрации</t>
  </si>
  <si>
    <t>1. Общие положения</t>
  </si>
  <si>
    <t>1.1. Административный регламент предоставления муниципальной       услуги «Выдача разрешений на строительство, реконструкцию объектов капитального строительства»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</si>
  <si>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Настоящий административный регламент определяет порядок взаимодействия между заявителями предоставления муниципальной услуги с должностными лицами управления, органами власти и организациями, участвующими в предоставлении муниципальной услуги, а также порядок осуществления контроля за исполнением административного регламента и досудебный (внесудебный) порядок обжалования решений и действий (бездействия) управления, должностных лиц и муниципальных служащих администрации муниципального образования  город-курорт Анапа.</t>
  </si>
  <si>
    <t>1.2. Заявителями на получение муниципальной услуги (далее – заявители) являются:</t>
  </si>
  <si>
    <t>При ответе на телефонные звонки специалист управления, ответственный за информирование, должен назвать фамилию, имя, отчество, должность и наименование структурного подразделения управления. Во время разговора необходимо произносить слова четко, избегать «параллельных разговоров» с другими людьми. В конце консультирования специалист управления, ответственный за информирование, должен кратко подвести итоги и перечислить меры, которые необходимо принять.</t>
  </si>
  <si>
    <t>2. Стандарт предоставления муниципальной услуги</t>
  </si>
  <si>
    <t>2.1. Наименование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</si>
  <si>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</si>
  <si>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 xml:space="preserve">2.2. Наименование органа местного самоуправления, </t>
  </si>
  <si>
    <t>2.2.3. При предоставлении муниципальной услуги управление взаимодействует с:</t>
  </si>
  <si>
    <t>2.2.4. Управление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решением Совета муниципального образования город-курорт Анапа.</t>
  </si>
  <si>
    <t>2.3. Результат предоставления муниципальной услуги</t>
  </si>
  <si>
    <t>2.4. Срок предоставления муниципальной услуги</t>
  </si>
  <si>
    <t xml:space="preserve">2.5. Правовые основания </t>
  </si>
  <si>
    <t>Градостроительным кодексом Российской Федерации», текст опубликован в «Российской газете» от 30 декабря 2004 года № 290;</t>
  </si>
  <si>
    <t>Земельным кодексом Российской Федерации, текст опубликован в     «Российской газете» от 30 октября 2001 года № 211–212;</t>
  </si>
  <si>
    <t>Федеральным законом от 27 июля 2006 года № 152-ФЗ «О персональных данных», текст опубликован в «Российской газете» от 29 июля 2006 года</t>
  </si>
  <si>
    <t>постановлением Правительства Российской Федерации от 24 ноября 2005 года № 698 «О форме разрешения на строительство и форме разрешения на ввод объекта в эксплуатацию», текст опубликован в «Российской газете» от 7 декабря 2005 года № 168;</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</si>
  <si>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</si>
  <si>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 xml:space="preserve">2.6. Исчерпывающий перечень документов, необходимых </t>
  </si>
  <si>
    <t>2.6.1. Для принятия решения о выдаче разрешения на строительство объекта капитального строительства необходимо представить следующие документы:</t>
  </si>
  <si>
    <t>1) заявление о выдаче разрешения на строительство объекта капитального строительства, которое оформляется по форме согласно приложению № 2 к настоящему административному регламенту (далее – заявление);</t>
  </si>
  <si>
    <t>в случае обращения доверенного лица – доверенность, оформленная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</si>
  <si>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3) материалы, содержащиеся в проектной документации:</t>
  </si>
  <si>
    <t>б) схему планировочной организации земельного участка, выполненную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</si>
  <si>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схему планировочной организации земельного участка, подтверждающую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</si>
  <si>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д) сведения об инженерном оборудовании, сводный план сетей инженер-     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</si>
  <si>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</si>
  <si>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</si>
  <si>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</si>
  <si>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6) согласие всех правообладателей объекта капитального строительства в случае реконструкции такого объекта;</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</si>
  <si>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</si>
  <si>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2.6.2. Для принятия решения о выдаче разрешения на строительство   объекта индивидуального жилищного строительство необходимо представить следующие документы:</t>
  </si>
  <si>
    <t>в случае обращения доверенного лица – доверенность, оформленную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</si>
  <si>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2.6.3. Заявитель вправе представить самостоятельно следующие документы:</t>
  </si>
  <si>
    <t>выписку из Единого государственного реестра индивидуальных предпринимателей;</t>
  </si>
  <si>
    <t>выписку из Единого государственного реестра прав на недвижимое    имущество и сделок с ним о правах на испрашиваемый земельный участок    либо документы, удостоверяющие права заявителя на земельный участок;</t>
  </si>
  <si>
    <t>выписку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капитального строительства;</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</si>
  <si>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t>
  </si>
  <si>
    <t>2.6.4. Правоустанавливающие документы на земельный участок представляются заявителем самостоятельно, если указанные документы (их копии или сведения, содержащиеся в них) отсутствуют в Едином государственном реестре прав на недвижимое имущество и сделок с ним.</t>
  </si>
  <si>
    <t>2.6.6. Ответственность за подлинность представляемых документов и достоверность содержащейся в них информации несут заявители, а также лица, выдавшие либо заверившие в установленном порядке документ.</t>
  </si>
  <si>
    <t>2.6.7. Управление не вправе требовать от заявителя:</t>
  </si>
  <si>
    <t>О наличии оснований для отказа в приеме документов заявителя устно информирует специалист при приему документов.</t>
  </si>
  <si>
    <t xml:space="preserve">2.8. Исчерпывающий перечень оснований для </t>
  </si>
  <si>
    <t>2.8.1. Основания для отказа заявителю в предоставлении муниципальной услуги:</t>
  </si>
  <si>
    <t>поступление определения или решения суда о наложении ареста (запрета) на совершение действий – на срок, установленный судом.</t>
  </si>
  <si>
    <t>при предоставлении муниципальной услуги, и способы ее взимания</t>
  </si>
  <si>
    <t>Муниципальная услуга предоставляется без взимания платы.</t>
  </si>
  <si>
    <t>при подаче заявления и при получении результата предоставления муниципальной услуги</t>
  </si>
  <si>
    <t>2.10.2. Максимальный срок ожидания в очереди при получении результата предоставления муниципальной услуги составляет не более 15 минут.</t>
  </si>
  <si>
    <t>2.12.2. При предоставлении муниципальных услуг обеспечивается возможность предоставления муниципальных услуг в иных многофункциональных центрах предоставления государственных и муниципальных услуг, находящихся на территории Краснодарского края, независимо от места  регистрации заявителей.</t>
  </si>
  <si>
    <t>в которых предоставляется муниципальная услуга</t>
  </si>
  <si>
    <t>2.15. Показатели доступности и качества</t>
  </si>
  <si>
    <t>возможность подачи заявления о предоставлении муниципальной услуги и выдачи заявителям документов по результатам предоставления муниципальной услуги в МФЦ;</t>
  </si>
  <si>
    <t>возможность получения информации о ходе предоставления муниципальной услуги, в том числе с использованием информацион-                             но-коммуникационных технологий;</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</si>
  <si>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</si>
  <si>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</si>
  <si>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</si>
  <si>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 xml:space="preserve">3. Состав, последовательность и сроки исполнения </t>
  </si>
  <si>
    <t>3.2. Прием и регистрация заявления</t>
  </si>
  <si>
    <t>д)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</si>
  <si>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r>
      <t>3.2.8. Максимальный срок выполнения данной административной процедуры составляет 2 рабочих дня со дня поступления заявления</t>
    </r>
    <r>
      <rPr>
        <sz val="14"/>
        <color theme="1"/>
        <rFont val="Times New Roman"/>
        <family val="1"/>
        <charset val="204"/>
      </rPr>
      <t xml:space="preserve"> о предоставлении муниципальной услуги и прилагаемых к нему документов</t>
    </r>
    <r>
      <rPr>
        <sz val="14"/>
        <color rgb="FF000000"/>
        <rFont val="Times New Roman"/>
        <family val="1"/>
        <charset val="204"/>
      </rPr>
      <t>.</t>
    </r>
  </si>
  <si>
    <t>3.3.3. В случае соответствия представленных заявителем документов пункту 2.6 раздела 2 настоящего административного регламента, при отсутствии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t>
  </si>
  <si>
    <t>3.3.6. Согласованный проект разрешения на строительство передается на подпись должностному лицу администрации муниципального образования город-курорт Анапа, уполномоченному на подписание разрешений на строительство (далее – уполномоченное должностное лицо).</t>
  </si>
  <si>
    <t>3.4.1. Основанием для начала выполнения административной процедуры по выдаче (направлению) результата предоставления муниципальной услуги      является получение ответственным исполнителем трех экземпляров разрешения на строительство либо отказа в предоставлении муниципальной услуги.</t>
  </si>
  <si>
    <t>Разрешение на строительство либо отказ в предоставлении муниципальной услуги выдается управлением либо МФЦ.</t>
  </si>
  <si>
    <t>3.4.2. В случае обращения заявителя посредством Портала сотрудник управления в течение 1 рабочего дня со дня получения трех экземпляров разрешения на строительство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</si>
  <si>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3.4.6. Сотрудник управления либо МФЦ выдает заявителю или представителю заявителя два экземпляра разрешения на строительство.</t>
  </si>
  <si>
    <t>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</si>
  <si>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Заявителю предоставляется возможность ознакомления с документами и материалами, касающимися рассмотрения жалобы,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t>
  </si>
  <si>
    <t>образования город-курорт Анапа                                                    М.Ю. Марченко</t>
  </si>
  <si>
    <t>услуги «Выдача разрешений на строительство, реконструкцию объектов капитального строительства»  управлением архитектуры и градостроительства администрации муниципального образования город-курорт Анапа</t>
  </si>
  <si>
    <t>тел. ________________________________</t>
  </si>
  <si>
    <t>Прошу Вас выдать мне разрешение на строительство (реконструкцию)</t>
  </si>
  <si>
    <t>объекта  ____________________________________________________________,</t>
  </si>
  <si>
    <t>расположенного по адресу: ___________________________________________</t>
  </si>
  <si>
    <t xml:space="preserve">          (дата)                                               (должность, Ф.И.О., подпись заявителя)</t>
  </si>
  <si>
    <t>услуги «Выдача разрешений на строительство, реконструкцию объектов капитального строительства»</t>
  </si>
  <si>
    <t>управлением архитектуры и градостроительства администрации муниципального образования</t>
  </si>
  <si>
    <t>город-курорт Анапа – главному архитектору муниципального</t>
  </si>
  <si>
    <t xml:space="preserve">                                                                      (дата и номер регистрационной карточки)</t>
  </si>
  <si>
    <t>услуги «Выдача разрешений на строительство, реконструкцию объектов капитального строительства»» управлением архитектуры и градостроительства администрации муниципального образования</t>
  </si>
  <si>
    <t xml:space="preserve">предоставления муниципальной услуги «Перевод земель </t>
  </si>
  <si>
    <t xml:space="preserve">или земельных участков в составе таких земель из одной </t>
  </si>
  <si>
    <t xml:space="preserve">категории в другую» управлением архитектуры </t>
  </si>
  <si>
    <t>и градостроительства администрации муниципального</t>
  </si>
  <si>
    <t>1.1. Административный регламент предоставления муниципальной услуги «Перевод земель или земельных участков в составе таких земель из одной категории в другую»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</si>
  <si>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иностранные граждане и юридические лица, получившие права на         земельный участок в порядке, установленном федеральным законодательством.</t>
  </si>
  <si>
    <t>1.3. Информация о месте нахождения, графике работы, справочных телефонах, адресе Интернет-сайта управления,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адресе официального     Интернет-сайта администрации муниципального образования город-курорт Анапа представлена в приложении № 1 к настоящему административному регламенту.</t>
  </si>
  <si>
    <t>информацию по вопросам предоставления муниципальной услуги можно получить, обратившись в управление, в МКУ «Анапский МФЦ» либо в иные многофункциональные центры предоставления государственных и муниципальных услуг, находящихся на территории Краснодарского края   (далее также – МФЦ):</t>
  </si>
  <si>
    <t>за информацией лично или по телефону.</t>
  </si>
  <si>
    <t>Специалист управления и МФЦ, ответственный за информирование   (далее – специалист, ответственный за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</si>
  <si>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Наименование муниципальной услуги – «Перевод земель или земельных участков в составе таких земель из одной категории в другую».</t>
  </si>
  <si>
    <t>управлением имущественных отношений администрации муниципального образования город-курорт Анапа.</t>
  </si>
  <si>
    <t>2.2.4. Управление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t>
  </si>
  <si>
    <t>выдача копии постановления администрации муниципального образования город-курорт Анапа о переводе земель или земельных участков в составе таких земель из одной категории в другую (далее – постановление о переводе земель или земельных участков);</t>
  </si>
  <si>
    <t>выдача отказа в предоставлении муниципальной услуги.</t>
  </si>
  <si>
    <t>Муниципальная услуга предоставляется в течение двух месяцев со дня поступления ходатайства.</t>
  </si>
  <si>
    <t>Конституцией Российской Федерации, текст опубликован в «Российской газете» от 25 декабря 1993 года №237;</t>
  </si>
  <si>
    <r>
      <t xml:space="preserve">Федеральным законом от 23 ноября 1995 года № 174-ФЗ «Об экологической экспертизе», текст </t>
    </r>
    <r>
      <rPr>
        <sz val="14"/>
        <color rgb="FF000000"/>
        <rFont val="Times New Roman"/>
        <family val="1"/>
        <charset val="204"/>
      </rPr>
      <t>опубликован в Собрании законодательства Российской Федерации от 27 ноября 1995 года  № 48 ст. 4556, в «Российской газете» от 30 ноября 1995 г. № 232;</t>
    </r>
  </si>
  <si>
    <t>Федеральным законом от 21 декабря 2004 года № 172-ФЗ «О переводе земель или земельных участков из одной категории в другую», текст опубликован в «Российской газете» от 30 декабря 2004 года № 290;</t>
  </si>
  <si>
    <t>Федеральным законом от 6 апреля 2011 года № 63-ФЗ «Об электронной подписи», текст опубликован в «Российской газете» от 8 апреля 2011 года № 175;</t>
  </si>
  <si>
    <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t>
    </r>
    <r>
      <rPr>
        <sz val="14"/>
        <color rgb="FF000000"/>
        <rFont val="Times New Roman"/>
        <family val="1"/>
        <charset val="204"/>
      </rPr>
      <t xml:space="preserve"> Собрании законодательства Российской Федерации от 30 мая 2011 года № 22, ст. 3163;</t>
    </r>
  </si>
  <si>
    <t>Законом Краснодарского края от 5 ноября 2002 года № 532-КЗ «Об основах регулирования земельных отношений в Краснодарском крае», текст опубликован в газете «Кубанские новости» от 14 ноября 2002 года № 240;</t>
  </si>
  <si>
    <t>генеральным планом городского округа город-курорт Анапа, утвержденным решением Совета муниципального образования город-курорт Анапа от 14 ноября 2013 года № 404, текст опубликован в газете «Анапское Черноморье» от 19 ноября 2013 года № 138 (13315);</t>
  </si>
  <si>
    <t>правилами землепользования и застройки муниципального образования город-курорт Анапа применительно к части территории муниципального образования город-курорт Анапа, утвержденными решением Совета муниципального образования город-курорт Анапа от 26 декабря 2013 года № 424, текст  опубликован в газете «Анапское Черноморье» от 11 января 2014 года № 2 (13335);</t>
  </si>
  <si>
    <t>Положением о порядке разработки и утверждения административных регламентов предоставления муниципальных услуг на территории муниципального образования город-курорт Анапа, утвержденным постановлением администрации муниципального образования город-курорт Анапа от 5 мая 2011 года № 1073, текст опубликован на официальном сайте администрации муниципального образования город-курорт Анапа     (www.anapa-official.ru).</t>
  </si>
  <si>
    <t>2.6.1. Для принятия решения о переводе земель или земельных участков в составе таких земель из одной категории в другую заявителю необходимо представить следующие документы:</t>
  </si>
  <si>
    <t>1) ходатайство о переводе земель или земельных участков в составе таких земель из одной категории в другую (приложение № 2 к настоящему административному регламенту). В ходатайстве о переводе земельных участков из состава земель одной категории в другую (далее – ходатайство) указываются:</t>
  </si>
  <si>
    <t>а) кадастровый номер земельного участка;</t>
  </si>
  <si>
    <t>б) категория земель, в состав которых входит земельный участок, и категория земель, перевод в состав которых предполагается осуществить;</t>
  </si>
  <si>
    <t>в) обоснование перевода земельного участка из состава земель одной категории в другую;</t>
  </si>
  <si>
    <t>г) права на земельный участок;</t>
  </si>
  <si>
    <t>2) документ, удостоверяющий личность заявителя, а в случае обращения доверенного лица – документ, удостоверяющий личность доверенного лица;</t>
  </si>
  <si>
    <t>3) в случае обращения доверенного лица – доверенность, оформленную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</si>
  <si>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4) согласие правообладателя земельного участка на перевод земельного участка из состава земель одной категории в другую, за исключением случая, если правообладателем земельного участка является лицо, с которым заключено соглашение об установлении сервитута в отношении такого земельного участка;</t>
  </si>
  <si>
    <t>заключение государственной экологической экспертизы в случае, если ее проведение предусмотрено федеральными законами;</t>
  </si>
  <si>
    <t>выписку из государственного кадастра недвижимости относительно сведений о земельном участке, перевод которого из состава земель одной категории в другую предполагается осуществить, или кадастровый паспорт такого земельного участка;</t>
  </si>
  <si>
    <t>выписку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индивидуального жилищного строительства.</t>
  </si>
  <si>
    <t>2.6.3. В случае предоставления заявителем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предоставляются заявителем самостоятельно.</t>
  </si>
  <si>
    <t>Документы, перечисленные в подпункте 2.6.2 пункта 2.6 раздела 2 настоящего административного регламента, запрашиваются управлением в порядке межведомственного информационного взаимодействия, если заинтересованное лицо не предоставляет указанные документы самостоятельно.</t>
  </si>
  <si>
    <t>Для отказа в приеме документов (рассмотрения ходатайства) могут служить следующие основания:</t>
  </si>
  <si>
    <t>если с ходатайством обратилось ненадлежащее лицо;</t>
  </si>
  <si>
    <t>если к ходатайству приложены документы, состав, форма или содержание которых не соответствуют требованиям земельного законодательства.</t>
  </si>
  <si>
    <t>Ходатайство, не подлежащее рассмотрению, подлежит возврату заинтересованному лицу в течение тридцати дней со дня его поступления с указанием причин, послуживших основанием для отказа в принятии ходатайства для рассмотрения.</t>
  </si>
  <si>
    <t>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t>
  </si>
  <si>
    <t>наличие отрицательного заключения государственной экологической экспертизы в случае, если ее проведение предусмотрено федеральными законами;</t>
  </si>
  <si>
    <t>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t>
  </si>
  <si>
    <t>Регистрация ходатайства осуществляется в день поступления заявления и прилагаемых к нему документов в управление, в МФЦ либо посредством Портала.</t>
  </si>
  <si>
    <t>2.12.2. При предоставлении муниципальной услуги обеспечивается возможность ее предоставления в иных многофункциональных центрах предоставления государственных и муниципальных услуг, находящихся на территории Краснодарского края, независимо от места регистрации заявителей.</t>
  </si>
  <si>
    <r>
      <t>2.13.2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r>
    <r>
      <rPr>
        <sz val="14"/>
        <color rgb="FF000000"/>
        <rFont val="Times New Roman"/>
        <family val="1"/>
        <charset val="204"/>
      </rPr>
      <t xml:space="preserve"> </t>
    </r>
  </si>
  <si>
    <t>2.12.1. Вход в помещение управления и МФЦ оборудуется вывеской, содержащей информацию о наименовании учреждения, графике (режиме) работы.</t>
  </si>
  <si>
    <t>2.12.2. Помещения, предназначенные для предоставления муниципаль-ной услуги, должны соответствовать санитарно-эпидемиологическим правилам и нормам.</t>
  </si>
  <si>
    <t>2.12.3. 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t>
  </si>
  <si>
    <t>2.12.4. Места ожидания и приема заявителей оборудуются системой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t>
  </si>
  <si>
    <t>2.12.5. Места ожидания и места приема заявителей должны соответствовать комфортным условиям, быть оборудованы стульями, столами для возможности оформления документов, обеспечены канцелярскими принадлежностями.</t>
  </si>
  <si>
    <t>2.12.6. Места информирования, предназначенные для ознакомления заявителей с информационными материалами, оборудуются информационными стендами</t>
  </si>
  <si>
    <t>2.12.7. Административный регламент, а также нормативные правовые акты, регулирующие отношения, возникающие в связи с предоставлением муниципальной услуги, предъявляются по требованию заявителя.</t>
  </si>
  <si>
    <t>2.12.8. На автомобильных стоянках у здания управления и МФЦ предусматриваются места для парковки автотранспортных средств заявителей, в том числе автотранспортных средств инвалидов.</t>
  </si>
  <si>
    <t>возможность получения информации о ходе предоставления муниципальной услуги, в том числе с использованием информацион-                но-коммуникационных технологий;</t>
  </si>
  <si>
    <t>количество заявлений, принятых с использованием информацион-           но-телекоммуникационной сети общего пользования, в том числе посредством Единого портала государственных и муниципальных услуг (функций).</t>
  </si>
  <si>
    <t>прием и регистрация ходатайства о предоставлении муниципальной услуги;</t>
  </si>
  <si>
    <t>при обращении в МФЦ;</t>
  </si>
  <si>
    <r>
      <t>3.2.8. Максимальный срок выполнения данной административной процедуры составляет 3 рабочих дня со дня поступления заявления</t>
    </r>
    <r>
      <rPr>
        <sz val="14"/>
        <color theme="1"/>
        <rFont val="Times New Roman"/>
        <family val="1"/>
        <charset val="204"/>
      </rPr>
      <t xml:space="preserve"> о предоставлении муниципальной услуги и прилагаемых к нему документов</t>
    </r>
    <r>
      <rPr>
        <sz val="14"/>
        <color rgb="FF000000"/>
        <rFont val="Times New Roman"/>
        <family val="1"/>
        <charset val="204"/>
      </rPr>
      <t>.</t>
    </r>
  </si>
  <si>
    <t>3.3.5. В случае соответствия представленных документов требованиям, указанным в пункте 2.6 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 осуществляет подготовку проекта градостроительного плана земельного участка и передает его на подпись начальнику (заместителю начальника) управления;</t>
  </si>
  <si>
    <r>
      <t>3.3.6. После подписания начальником (заместителем начальника) управления, градостроительного плана земельного участка, ответственный</t>
    </r>
    <r>
      <rPr>
        <sz val="14"/>
        <color theme="1"/>
        <rFont val="Times New Roman"/>
        <family val="1"/>
        <charset val="204"/>
      </rPr>
      <t xml:space="preserve"> исполнитель осуществляет подготовку проекта постановления администрации муниципального образования город-курорт Анапа о переводе земель или земельных участков в составе таких земель из одной категории в другую и передает его должностным лицам администрации муниципального образования город-курорт Анапа на согласование.</t>
    </r>
  </si>
  <si>
    <t>3.3.7. Согласованный проект постановления о переводе земель или земельных участков в составе таких земель из одной категории в другую передается на подпись должностному лицу администрации муниципального образования город-курорт Анапа, уполномоченному на подписание (далее – уполномоченное должностное лицо).</t>
  </si>
  <si>
    <t>3.3.8. Максимальный срок выполнения данной административной процедуры составляет 35 дней.</t>
  </si>
  <si>
    <t>3.3.9. Результатом выполнения административной процедуры является подписание уполномоченным должностным лицом постановления администрации муниципального образования город-курорт Анапа о переводе земель или земельных участков в составе таких земель из одной категории в другую либо отказ в предоставлении муниципальной услуги.</t>
  </si>
  <si>
    <t>3.4.1. Основанием для начала выполнения административной процедуры является получение ответственным исполнителем копии постановления о переводе земель или земельных участков либо отказ в предоставлении муниципальной услуги.</t>
  </si>
  <si>
    <t>Копия постановления о переводе земель или земельных участков либо отказ в предоставлении муниципальной услуги выдается управлением либо МФЦ.</t>
  </si>
  <si>
    <t>3.4.2. В случае обращения заявителя посредством Портала сотрудник управления в течение одного рабочего дня со дня получения копии постановления о переводе земель или земельных участков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</si>
  <si>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3.4.6. Сотрудник управления либо МФЦ выдает заявителю или представителю заявителя копию постановления о переводе земель или земельных участков в составе таких земель из одной категории в другую.</t>
  </si>
  <si>
    <t>3.4.8. Максимальный срок выполнения данной административной процедуры составляет 3 рабочих дня.</t>
  </si>
  <si>
    <t>3.4.9. Результатом выполнения административной процедуры является выдача (направление) заявителю копии постановления о переводе земель или земельных участков в составе таких земель из одной категории в другую либо отказе в предоставлении муниципальной услуги.</t>
  </si>
  <si>
    <t>в) наличие решения по жалобе, принятого ранее в соответствии с требованиями настоящего Порядка в отношении того же заявителя и по тому же предмету жалобы.</t>
  </si>
  <si>
    <t>образования город-курорт Анапа                                                      М.Ю. Марченко</t>
  </si>
  <si>
    <t>услуги «Перевод земель или земельных участков в составе таких земель из одной категории в другую» управлением архитектуры и градостроительства администрации муниципального образования город-курорт Анапа</t>
  </si>
  <si>
    <r>
      <t>Интернет-сайта администрации муниципального образования            город-курорт Анапа, адресе электронной почты управления</t>
    </r>
    <r>
      <rPr>
        <b/>
        <sz val="14"/>
        <color rgb="FF000000"/>
        <rFont val="Times New Roman"/>
        <family val="1"/>
        <charset val="204"/>
      </rPr>
      <t xml:space="preserve"> </t>
    </r>
  </si>
  <si>
    <r>
      <t>Почтовый адрес управления:</t>
    </r>
    <r>
      <rPr>
        <sz val="14"/>
        <color theme="1"/>
        <rFont val="Times New Roman"/>
        <family val="1"/>
        <charset val="204"/>
      </rPr>
      <t xml:space="preserve"> ул. Крымская, 99, </t>
    </r>
    <r>
      <rPr>
        <sz val="14"/>
        <color rgb="FF000000"/>
        <rFont val="Times New Roman"/>
        <family val="1"/>
        <charset val="204"/>
      </rPr>
      <t>г. Анапа</t>
    </r>
    <r>
      <rPr>
        <sz val="14"/>
        <color theme="1"/>
        <rFont val="Times New Roman"/>
        <family val="1"/>
        <charset val="204"/>
      </rPr>
      <t>, Краснодарский край, Россия, 353440.</t>
    </r>
  </si>
  <si>
    <r>
      <t>с 09.00 до 18.00</t>
    </r>
    <r>
      <rPr>
        <sz val="10"/>
        <color theme="1"/>
        <rFont val="Arial"/>
        <family val="2"/>
        <charset val="204"/>
      </rPr>
      <t xml:space="preserve"> </t>
    </r>
    <r>
      <rPr>
        <sz val="14"/>
        <color theme="1"/>
        <rFont val="Times New Roman"/>
        <family val="1"/>
        <charset val="204"/>
      </rPr>
      <t>перерыв с 13.00 до 13.50</t>
    </r>
  </si>
  <si>
    <r>
      <t>с 09.00 до 17.00</t>
    </r>
    <r>
      <rPr>
        <sz val="10"/>
        <color theme="1"/>
        <rFont val="Arial"/>
        <family val="2"/>
        <charset val="204"/>
      </rPr>
      <t xml:space="preserve"> </t>
    </r>
    <r>
      <rPr>
        <sz val="14"/>
        <color theme="1"/>
        <rFont val="Times New Roman"/>
        <family val="1"/>
        <charset val="204"/>
      </rPr>
      <t>перерыв с 13.00 до 13.40</t>
    </r>
  </si>
  <si>
    <t>предпраздничные дни</t>
  </si>
  <si>
    <t>с 09.00 до 16.30 без перерыва</t>
  </si>
  <si>
    <t>Официальный Интернет-сайт администрации муниципального образования город-курорт Анапа: www.anapa-official.ru</t>
  </si>
  <si>
    <r>
      <t xml:space="preserve">Почтовый адрес </t>
    </r>
    <r>
      <rPr>
        <sz val="14"/>
        <color theme="1"/>
        <rFont val="Times New Roman"/>
        <family val="1"/>
        <charset val="204"/>
      </rPr>
      <t>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«МФЦ»)</t>
    </r>
    <r>
      <rPr>
        <sz val="14"/>
        <color rgb="FF000000"/>
        <rFont val="Times New Roman"/>
        <family val="1"/>
        <charset val="204"/>
      </rPr>
      <t>:</t>
    </r>
    <r>
      <rPr>
        <sz val="14"/>
        <color theme="1"/>
        <rFont val="Times New Roman"/>
        <family val="1"/>
        <charset val="204"/>
      </rPr>
      <t xml:space="preserve"> ул. Шевченко, 288а, корпус 2,  </t>
    </r>
    <r>
      <rPr>
        <sz val="14"/>
        <color rgb="FF000000"/>
        <rFont val="Times New Roman"/>
        <family val="1"/>
        <charset val="204"/>
      </rPr>
      <t>г. Анапа</t>
    </r>
    <r>
      <rPr>
        <sz val="14"/>
        <color theme="1"/>
        <rFont val="Times New Roman"/>
        <family val="1"/>
        <charset val="204"/>
      </rPr>
      <t>, Краснодарский край, Россия, 353440.</t>
    </r>
  </si>
  <si>
    <t>График работы МКУ «МФЦ»:</t>
  </si>
  <si>
    <t xml:space="preserve">с 09.00 до 14.00 </t>
  </si>
  <si>
    <t>Справочный телефон: (8 861 33) 53340</t>
  </si>
  <si>
    <t>Интернет-сайт МКУ «МФЦ»: anapa.e-mfc.ru</t>
  </si>
  <si>
    <t>Адрес электронной почты МКУ «МФЦ»: anapa-mfc@mail.ru</t>
  </si>
  <si>
    <t xml:space="preserve">услуги «Перевод земель или земельных участков в составе таких земель из одной категории в другую» управлением архитектуры и градостроительства администрации муниципального образования  </t>
  </si>
  <si>
    <t>ходатайство.</t>
  </si>
  <si>
    <t>Прошу принять решение о переводе  земельного участка с кадастровым номером ___________________, площадью _______________, расположенного_____________________, принадлежащего заявителю на праве _____________, с категорией __________________________ в категорию _____________________________________________________. Обоснование перевода______________________________________________________________________________________________________________________________</t>
  </si>
  <si>
    <t>Приложение:</t>
  </si>
  <si>
    <t>город-курорт Анапа – главному архитектору муниципального образования город-курорт Анапа</t>
  </si>
  <si>
    <t>Прошу Вас прекратить предоставление муниципальной услуги «Перевод земель или земельных участков в составе таких земель из одной категории в другую», в связи с отзывом поданного ходатайства, и вернуть документы по регистрационной карточке от _______________ № ___________.</t>
  </si>
  <si>
    <t xml:space="preserve">                                                              (дата и номер регистрационной карточки)</t>
  </si>
  <si>
    <t>услуги «Перевод земель или земельных участков в составе таких земель из одной категории в другую»  управлением архитектуры и градостроительства администрации муниципального образования</t>
  </si>
  <si>
    <t xml:space="preserve">предоставления муниципальной услуги «Выдача акта освидетельствования проведения основных работ по </t>
  </si>
  <si>
    <t xml:space="preserve">строительству (реконструкции) объекта индивидуального </t>
  </si>
  <si>
    <t xml:space="preserve">жилищного строительства с привлечением </t>
  </si>
  <si>
    <t xml:space="preserve">средств материнского (семейного) капитала» управлением </t>
  </si>
  <si>
    <t>1.1. Административный регламент 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</si>
  <si>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1.2. Заявителями на получение муниципальной услуги являются физические лица, получившие государственный сертификат на материнский капитал и осуществляющие работы по строительству (реконструкции) объекта индивидуального жилищного строительства на территории муниципального образования город-курорт Анапа (далее – заявитель).</t>
  </si>
  <si>
    <t>информацию по вопросам предоставления муниципальной услуги можно получить, обратившись в управление, в МКУ «Анапский МФЦ» либо в иные многофункциональные центры предоставления государственных и муниципальных услуг, находящихся на территории Краснодарского края  (далее также – МФЦ):</t>
  </si>
  <si>
    <t>При ответе на телефонные звонки специалист, ответственный за информирование, должен назвать фамилию, имя, отчество, должность и наименование структурного подразделения управления. Во время разговора необходимо произносить слова четко, избегать разговоров с другими людьми. В конце консультирования специалист, ответственный за информирование, должен кратко подвести итоги и перечислить меры, которые необходимо принять.</t>
  </si>
  <si>
    <t>Наименование муниципальной услуги – «Выдача акта освидетельст- 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</si>
  <si>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государственным учреждением – управлением пенсионного фонда Российской Федерации в городе Анапе Краснодарского края;</t>
  </si>
  <si>
    <t>управлением муниципального контроля администрации муниципального образования город-курорт Анапа;</t>
  </si>
  <si>
    <t>филиалом государственного унитарного предприятия Краснодарского края «Краевая техническая инвентаризация – краевое БТИ» по городу-курорту Анапа;</t>
  </si>
  <si>
    <t>филиалом Федерального государственного унитарного предприятия «Ростехинвентаризаци – Федеральное БТИ», отделение филиала в г. Анапа по Краснодарскому краю.</t>
  </si>
  <si>
    <t xml:space="preserve">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(далее – акт освидетельствования); </t>
  </si>
  <si>
    <t>Муниципальная услуга предоставляется в течение 10 дней со дня поступления заявления и прилагаемых к нему документов.</t>
  </si>
  <si>
    <t>Жилищным кодексом Российской Федерации от 29 декабря 2004</t>
  </si>
  <si>
    <t>№ 188-ФЗ, текст опубликован в «Российской газете» от 12 января 2005 года № 1;</t>
  </si>
  <si>
    <t>Федеральным законом от 29 декабря 2006 года № 256-ФЗ «О дополнительных мерах государственной поддержки семей, имеющих детей», текст опубликован в «Российской газете» от 31 декабря 2006 года № 297;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</si>
  <si>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«Российской газете» от 31 августа 2012 года № 200;</t>
  </si>
  <si>
    <t>постановлением Правительства Российской Федерации от 12 декабря 2007 года № 862 "О Правилах направления средств (части средств) материнского (семейного) капитала на улучшение жилищных условий», текст опубликован в «Российской газете» от 19 декабря 2007 года № 284;</t>
  </si>
  <si>
    <t>правилами выдачи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утвержденными постановлением Правительства Российской Федерации от 18 августа 2011 года № 686, текст опубликован в «Российской газете» от 24 августа 2011 года № 186;</t>
  </si>
  <si>
    <t>приказом Министерства регионального развития Российской Федерации от 17 июня 2011 года № 286 «Об утверждении формы документа, подтверждающего проведение основных работ по строительству объекта индивидуального жилищного строительства (монтаж фундамента, возведение стен и кровли) или проведение работ по реконструкции объекта индивидуального жилищного строительства, в результате которых площадь жилого помещения (жилых помещений) реконструируемого объекта увеличивается не менее чем на учетную норму площади жилого помещения, устанавливаемую в соответствии с жилищным законодательством Российской Федерации», текст опубликован в «Российской газете» от 29 июля 2011 года № 165;</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</si>
  <si>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</si>
  <si>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Положением о порядке разработки и утверждения административных регламентов предоставления муниципальных услуг на территории муниципального образования город-курорт Анапа, утвержденным постановлением администрации муниципального образования город-курорт Анапа от 5 мая 2011 года № 1073;</t>
  </si>
  <si>
    <t>Порядком осмотра объекта индивидуального жилищного строительства, строительство (реконструкция) которого осуществлено с привлечением средств материнского (семейного) капитала, утвержденным постановлением администрации муниципального образования город-курорт Анапа от 16 января           2012 года № 87.</t>
  </si>
  <si>
    <t>2.6.1. Для принятия решения об утверждении акта освидетельствования необходимо представить следующие документы:</t>
  </si>
  <si>
    <t>заявление о выдаче акта освидетельствования, которое оформляется по форме согласно приложению № 2 к настоящему административному регламенту (далее – заявление);</t>
  </si>
  <si>
    <t>документ, удостоверяющий личность, а в случае обращения доверенного лица – документ, удостоверяющий личность доверенного лица;</t>
  </si>
  <si>
    <t>государственный сертификат на материнский (семейный) капитал;</t>
  </si>
  <si>
    <t>в случае обращения доверенного лица – доверенность, оформленную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</si>
  <si>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документ, подтверждающий факт создания объекта индивидуального жилищного строительства (кадастровый паспорт здания, объекта незавершенного строительства или кадастровая выписка об объекте недвижимости);</t>
  </si>
  <si>
    <t xml:space="preserve">разрешение на строительство (реконструкцию) объекта индивидуального жилищного строительства. </t>
  </si>
  <si>
    <t>2.6.4. В случае предоставления заявителем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предоставляются заявителем самостоятельно.</t>
  </si>
  <si>
    <t>несоответствие документов, необходимых для предоставления муниципальной услуги, требованиям, указанным в пункте 2.6 раздела 2 настоящего административного регламента;</t>
  </si>
  <si>
    <t>в случае, если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будет установлено, что такие работы не выполнены в полном объеме;</t>
  </si>
  <si>
    <t>в случае, если в ходе освидетельствования проведения работ по реконструкции объекта индивидуального жилищного строительства будет установлено,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t>
  </si>
  <si>
    <t>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</si>
  <si>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количество заявлений, принятых 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t>
  </si>
  <si>
    <r>
      <t>3.2.8. Максимальный срок выполнения данной административной процедуры составляет 3 дня со дня поступления заявления</t>
    </r>
    <r>
      <rPr>
        <sz val="14"/>
        <color theme="1"/>
        <rFont val="Times New Roman"/>
        <family val="1"/>
        <charset val="204"/>
      </rPr>
      <t xml:space="preserve"> о предоставлении муниципальной услуги и прилагаемых к нему документов</t>
    </r>
    <r>
      <rPr>
        <sz val="14"/>
        <color rgb="FF000000"/>
        <rFont val="Times New Roman"/>
        <family val="1"/>
        <charset val="204"/>
      </rPr>
      <t>.</t>
    </r>
  </si>
  <si>
    <t>3.3.1. Основанием для начала выполнения административной процедуры проверки представленных документов и принятие решения о возможности предоставления муниципальной услуги является получение должностным лицом, указанным в резолюции начальника (заместителя начальника) управления, заявления и приложенных к нему документов.</t>
  </si>
  <si>
    <t>3.3.2. В случае соответствия представленных заявителем документов требованиям, указанным в пункте 2.6 раздела 2 настоящего административного регламента, и отсутствии оснований для отказа в представлении муниципальной услуги, указанных в пункте 2.8 раздела 2 настоящего административного регламента, должностное лицо, указанное в резолюции начальника (заместителя начальника) управления (далее – ответственный исполнитель):</t>
  </si>
  <si>
    <t>обеспечивает в установленные действующим законодательством сроки направление межведомственных запросов о представлении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город-курорт Анапа либо подведомственных государственным органам или органам местного самоуправления организаций;</t>
  </si>
  <si>
    <r>
      <t xml:space="preserve">осуществляет проверку представленных заявителем документов и сведений, поступивших посредством межведомственного информационного взаимодействия, </t>
    </r>
    <r>
      <rPr>
        <sz val="14"/>
        <rFont val="Times New Roman"/>
        <family val="1"/>
        <charset val="204"/>
      </rPr>
      <t xml:space="preserve">на обследуемый объект </t>
    </r>
    <r>
      <rPr>
        <sz val="14"/>
        <color theme="1"/>
        <rFont val="Times New Roman"/>
        <family val="1"/>
        <charset val="204"/>
      </rPr>
      <t xml:space="preserve">индивидуального жилищного строительства, строительство (реконструкция) которого осуществлено с привлечением средств материнского (семейного) капитала (далее – </t>
    </r>
    <r>
      <rPr>
        <sz val="14"/>
        <rFont val="Times New Roman"/>
        <family val="1"/>
        <charset val="204"/>
      </rPr>
      <t xml:space="preserve">обследуемый </t>
    </r>
    <r>
      <rPr>
        <sz val="14"/>
        <color theme="1"/>
        <rFont val="Times New Roman"/>
        <family val="1"/>
        <charset val="204"/>
      </rPr>
      <t>объект).</t>
    </r>
  </si>
  <si>
    <t>В случае выявления несоответствий в документах и нарушений требований действующего законодательства ответственный исполнитель уведомляет об этом заявителя, объясняет содержание выявленных недостатков и предлагает принять меры по их устранению.</t>
  </si>
  <si>
    <t>При наличии оснований для отказа в предоставлении муниципальной услуги, перечисленных в пункте 2.8 раздела 2 настоящего административного регламента, ответственный исполнитель подготавливает проект отказа в предоставлении муниципальной услуги с указанием причин отказа и передает его на подпись начальнику (заместителю начальника) управления.</t>
  </si>
  <si>
    <r>
      <t xml:space="preserve">При отсутствии нарушений требований действующего законодательства ответственный исполнитель подготавливает и направляет заявку на осмотр </t>
    </r>
    <r>
      <rPr>
        <sz val="14"/>
        <rFont val="Times New Roman"/>
        <family val="1"/>
        <charset val="204"/>
      </rPr>
      <t xml:space="preserve">обследуемого </t>
    </r>
    <r>
      <rPr>
        <sz val="14"/>
        <color theme="1"/>
        <rFont val="Times New Roman"/>
        <family val="1"/>
        <charset val="204"/>
      </rPr>
      <t>объекта в комиссию по осмотру объекта индивидуального жилищного строительства, строительство (реконструкция) которого осуществлено с привлечением средств материнского (семейного) капитала, утвержденную постановлением администрации муниципального образования город-курорт Анапа от 16 января 2012 года № 87 (далее – комиссия).</t>
    </r>
  </si>
  <si>
    <r>
      <t xml:space="preserve">3.3.3. В течении трех рабочих дней комиссия в присутствии заявителя или его представителя осуществляет осмотр </t>
    </r>
    <r>
      <rPr>
        <sz val="14"/>
        <rFont val="Times New Roman"/>
        <family val="1"/>
        <charset val="204"/>
      </rPr>
      <t xml:space="preserve">обследуемого </t>
    </r>
    <r>
      <rPr>
        <sz val="14"/>
        <color theme="1"/>
        <rFont val="Times New Roman"/>
        <family val="1"/>
        <charset val="204"/>
      </rPr>
      <t xml:space="preserve">объекта, в ходе которого проводится визуальный осмотр конструкций </t>
    </r>
    <r>
      <rPr>
        <sz val="14"/>
        <rFont val="Times New Roman"/>
        <family val="1"/>
        <charset val="204"/>
      </rPr>
      <t xml:space="preserve">обследуемого </t>
    </r>
    <r>
      <rPr>
        <sz val="14"/>
        <color theme="1"/>
        <rFont val="Times New Roman"/>
        <family val="1"/>
        <charset val="204"/>
      </rPr>
      <t>объекта, проводится освидетельствование проведения основных работ по строительству объекта индивидуального жилищного строительства (монтаж фундамента, возведение стен и кровли), работ по реконструкции объекта индивидуального жилищного строительства.</t>
    </r>
  </si>
  <si>
    <t>При проведении осмотра могут осуществляться обмеры и обследования объекта индивидуального жилищного строительства.</t>
  </si>
  <si>
    <r>
      <t xml:space="preserve">По результатам осмотра </t>
    </r>
    <r>
      <rPr>
        <sz val="14"/>
        <rFont val="Times New Roman"/>
        <family val="1"/>
        <charset val="204"/>
      </rPr>
      <t xml:space="preserve">обследуемого </t>
    </r>
    <r>
      <rPr>
        <sz val="14"/>
        <color theme="1"/>
        <rFont val="Times New Roman"/>
        <family val="1"/>
        <charset val="204"/>
      </rPr>
      <t xml:space="preserve">объекта комиссия оформляет и направляет ответственному исполнителю протокол осмотра, который является основанием для принятия решения о выдаче акта освидетельствования. </t>
    </r>
  </si>
  <si>
    <t>3.3.4. В случае выполнения строительных работ в полном объеме либо увеличения площади не менее чем на учетную норму площади жилого помещения, устанавливаемую в соответствии с жилищным законодательством Российской Федерации (при реконструкции объекта), подтвержденных протоколом комиссии, ответственный исполнитель в течение одного рабочего дня осуществляет подготовку проекта акта освидетельствования и передает его с приложением комплекта документов, необходимых для предоставления муниципальной услуги, на утверждение начальнику (заместителю начальника) управления.</t>
  </si>
  <si>
    <t>Акт освидетельствования оформляется в двух экземплярах по форме согласно приложению № 5 к настоящему административному регламенту.</t>
  </si>
  <si>
    <t>3.3.5. В случае наличия оснований для отказа в предоставлении муниципальной услуги, перечисленных в пункте 2.8 раздела 2 настоящего административного регламента, подтвержденных протоколом комиссии, ответственный исполнитель осуществляет подготовку проекта отказа в предоставлении муниципальной услуги с указанием причин отказа и передает его на подпись начальнику (заместителю начальника) управления.</t>
  </si>
  <si>
    <t>3.3.6. Начальник (заместитель начальника) управления в течение одного рабочего дня утверждает акт освидетельствования либо подписывает отказ в предоставлении муниципальной услуги.</t>
  </si>
  <si>
    <t>3.3.7. Максимальный срок выполнения данной административной процедуры составляет 5 дней.</t>
  </si>
  <si>
    <t>3.3.8. Результатом выполнения административной процедуры является акт освидетельствования, утвержденный начальником (заместителем начальника) управления, либо отказ в предоставлении муниципальной услуги.</t>
  </si>
  <si>
    <t>3.4.1. Основанием для начала выполнения административной процедуры является получение ответственным исполнителем акта освидетельствования либо отказа в предоставлении муниципальной услуги.</t>
  </si>
  <si>
    <t>Акт освидетельствования либо отказ в предоставлении муниципальной услуги выдается управлением либо МФЦ.</t>
  </si>
  <si>
    <t>3.4.2. В случае обращения заявителя посредством Портала сотрудник управления в течение одного рабочего дня со дня получения акта освидетельствования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</si>
  <si>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3.4.4.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t>
  </si>
  <si>
    <t>3.4.5. Сотрудник управления либо МФЦ выдает заявителю или представителю заявителя акт освидетельствования.</t>
  </si>
  <si>
    <r>
      <t xml:space="preserve">3.4.6. В случае отказа в предоставлении муниципальной услуги, сотрудник управления либо МФЦ выдает заявителю или представителю заявителя отказ в </t>
    </r>
    <r>
      <rPr>
        <sz val="14"/>
        <color rgb="FF000000"/>
        <rFont val="Times New Roman"/>
        <family val="1"/>
        <charset val="204"/>
      </rPr>
      <t>предоставлении муниципальной услуги.</t>
    </r>
  </si>
  <si>
    <t>3.4.7. Максимальный срок выполнения данной административной процедуры составляет 2 рабочих дня.</t>
  </si>
  <si>
    <t>3.4.8. Результатом выполнения административной процедуры является выдача (направление) заявителю акта освидетельствования либо отказа в предоставлении муниципальной услуги.</t>
  </si>
  <si>
    <t>предоставления муниципальной услуги «Выдача актов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управлением архитектуры и градостроительства администрации муниципального образования город-курорт Анапа</t>
  </si>
  <si>
    <t>Почтовый адрес управления: ул. Терская, 190, г. Анапа, Краснодарский край, Россия, 353440.</t>
  </si>
  <si>
    <t>Почтовый адрес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ул. Шевченко, 288а, корпус 2,  г. Анапа, Краснодарский край, Россия, 353440.</t>
  </si>
  <si>
    <t>образования город-курорт Анапа ___________________________________</t>
  </si>
  <si>
    <t>___________________________________</t>
  </si>
  <si>
    <t>тел. __________________________________</t>
  </si>
  <si>
    <t>Прошу  выдать  акт освидетельствования  проведения  основных  работ по</t>
  </si>
  <si>
    <t>строительству (реконструкции) объекта индивидуального жилищного строительства, расположенного по адресу: _________________________________.</t>
  </si>
  <si>
    <t>предоставления муниципальной услуги «Выдача актов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управлением архитектуры</t>
  </si>
  <si>
    <t xml:space="preserve">и градостроительства администрации муниципального образования </t>
  </si>
  <si>
    <t xml:space="preserve">архитектору муниципального </t>
  </si>
  <si>
    <t>Прошу Вас приостановить предоставление муниципальной услуги «Выдача актов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в связи с отзывом поданного заявления, и вернуть документы по регистрационной карточке  от __________________ № _____.</t>
  </si>
  <si>
    <t xml:space="preserve">         (дата и номер регистрационной карточки)</t>
  </si>
  <si>
    <t xml:space="preserve">услуги «Выдача актов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управлением архитектуры и градостроительства администрации муниципального образования </t>
  </si>
  <si>
    <t xml:space="preserve">предоставления муниципальной услуги «Выдача актов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управлением архитектуры </t>
  </si>
  <si>
    <t>УТВЕРЖДАЮ</t>
  </si>
  <si>
    <t>Начальник управления</t>
  </si>
  <si>
    <t>администрации муниципального образования город-курорт Анапа – главный архитектор муниципального образования город-курорт Анапа _____________    __________________</t>
  </si>
  <si>
    <t>«______» _________________  _______</t>
  </si>
  <si>
    <t>АКТ</t>
  </si>
  <si>
    <t xml:space="preserve">освидетельствования проведения основных работ </t>
  </si>
  <si>
    <t xml:space="preserve">по строительству объекта индивидуального жилищного </t>
  </si>
  <si>
    <t>строительства (монтаж фундамента, возведение стен</t>
  </si>
  <si>
    <t xml:space="preserve"> и кровли) или проведение работ по реконструкции объекта</t>
  </si>
  <si>
    <t xml:space="preserve"> индивидуального жилищного строительства, в результате </t>
  </si>
  <si>
    <t xml:space="preserve">которых общая площадь жилого помещения (жилых </t>
  </si>
  <si>
    <t xml:space="preserve">помещений) реконструируемого объекта увеличивается </t>
  </si>
  <si>
    <t xml:space="preserve">не менее чем на учетную норму площади жилого помещения, </t>
  </si>
  <si>
    <t xml:space="preserve">устанавливаемую в соответствии с жилищным законодательством </t>
  </si>
  <si>
    <t>г.</t>
  </si>
  <si>
    <t>“</t>
  </si>
  <si>
    <t>”</t>
  </si>
  <si>
    <t>Объект капитального строительства (объект индивидуального жилищного строительства)</t>
  </si>
  <si>
    <t>(наименование, почтовый</t>
  </si>
  <si>
    <t>или строительный адрес объекта капитального строительства)</t>
  </si>
  <si>
    <t>(наименование конструкций: монтаж фундамента, возведение стен,</t>
  </si>
  <si>
    <t>возведение кровли или проведение работ по реконструкции)</t>
  </si>
  <si>
    <t>Сведения о застройщике или заказчике (представителе застройщика или заказчика)</t>
  </si>
  <si>
    <t>(нужное подчеркнуть)</t>
  </si>
  <si>
    <t>(фамилия, имя, отчество,</t>
  </si>
  <si>
    <t>паспортные данные, место проживания, телефон/факс)</t>
  </si>
  <si>
    <t>(должность, фамилия, инициалы, реквизиты документа о представительстве – заполняется при наличии</t>
  </si>
  <si>
    <t>представителя застройщика или заказчика)</t>
  </si>
  <si>
    <t xml:space="preserve">Сведения о выданном разрешении на строительство  </t>
  </si>
  <si>
    <t>(номер, дата выдачи</t>
  </si>
  <si>
    <t>разрешения, наименование органа исполнительной власти или органа</t>
  </si>
  <si>
    <t>местного самоуправления, выдавшего разрешение)</t>
  </si>
  <si>
    <t>Сведения о лице, осуществляющем строительство (представителе лица, осуществляющего строительство)</t>
  </si>
  <si>
    <t>(наименование, номер и дата</t>
  </si>
  <si>
    <t>выдачи свидетельства о государственной регистрации, ОГРН, ИНН,</t>
  </si>
  <si>
    <t>почтовые реквизиты, телефон/факс – для юридических лиц;</t>
  </si>
  <si>
    <t>фамилия, имя, отчество, паспортные данные, место проживания,</t>
  </si>
  <si>
    <t>телефон/факс – для физических лиц, номер и дата договора)</t>
  </si>
  <si>
    <t>(должность, фамилия, инициалы,</t>
  </si>
  <si>
    <t>реквизиты документа о представительстве – заполняется при наличии</t>
  </si>
  <si>
    <t>представителя лица, осуществляющего строительство)</t>
  </si>
  <si>
    <t>а также иные представители лиц, участвующих в осмотре объекта капитального строительства (объекта индивидуального жилищного строительства):</t>
  </si>
  <si>
    <t>(наименование, должность, фамилия, инициалы,</t>
  </si>
  <si>
    <t>реквизиты документа о представительстве)</t>
  </si>
  <si>
    <t>Настоящий акт составлен о нижеследующем:</t>
  </si>
  <si>
    <t xml:space="preserve">1. К освидетельствованию предъявлены следующие конструкции  </t>
  </si>
  <si>
    <t>(перечень и краткая характеристика конструкций объекта капитального строительства)</t>
  </si>
  <si>
    <t>2. Наименование проведенных работ:</t>
  </si>
  <si>
    <t>2.1. Основные работы по строительству объекта капитального строительства</t>
  </si>
  <si>
    <t>(наименование конструкций: монтаж фундамента, возведение стен, возведение кровли)</t>
  </si>
  <si>
    <t>2.2. Проведенные работы по реконструкции объекта капитального строительства</t>
  </si>
  <si>
    <t>В результате проведенных работ по реконструкции объекта капитального строительства общая площадь жилого помещения (жилых помещений) увеличивается</t>
  </si>
  <si>
    <t>3. Даты:</t>
  </si>
  <si>
    <t>5. Подписи:</t>
  </si>
  <si>
    <t>Застройщик или заказчик (представитель застройщика или заказчика)</t>
  </si>
  <si>
    <t>(Ф.И.О. застройщика или заказчика)</t>
  </si>
  <si>
    <t>(подпись)</t>
  </si>
  <si>
    <t>(должность, фамилия, инициалы представителя застройщика или заказчика)</t>
  </si>
  <si>
    <t>Иные представители лиц, участвующих в осмотре объекта капитального строительства (объекта индивидуального жилищного строительства)</t>
  </si>
  <si>
    <t>(наименование, должность, фамилия, инициалы)</t>
  </si>
  <si>
    <t xml:space="preserve">              </t>
  </si>
  <si>
    <t>образования город-курорт Анапа                                                                                                    М.Ю. Марченко</t>
  </si>
  <si>
    <t>на  ______________  кв. м и после сдачи объекта капитального строительства в эксплуатацию должна</t>
  </si>
  <si>
    <t>составить  _______ кв. м.</t>
  </si>
  <si>
    <t>начала работ     “        ”                                  20         г.</t>
  </si>
  <si>
    <t>окончания работ     “        ”                                  20         г.</t>
  </si>
  <si>
    <t xml:space="preserve">4. Документ составлен в ___________ экземплярах. </t>
  </si>
  <si>
    <t xml:space="preserve">предоставления муниципальной услуги «Предоставление </t>
  </si>
  <si>
    <t xml:space="preserve">сведений информационной системы обеспечения </t>
  </si>
  <si>
    <t>градостроительной деятельности»  управлением архитектуры и градостроительства администрации муниципального</t>
  </si>
  <si>
    <t>1.1. Административный регламент предоставления муниципальной услуги «Предоставление сведений информационной системы обеспечения градостроительной деятельности»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</si>
  <si>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органы государственной власти Российской Федерации;</t>
  </si>
  <si>
    <t>органы государственной власти субъектов Российской Федерации;</t>
  </si>
  <si>
    <t>органы местного самоуправления, организации (органы) по учету объектов недвижимого имущества, учету государственного и муниципального имущества;</t>
  </si>
  <si>
    <t>юридические лица, зарегистрированные в установленном законом порядке.</t>
  </si>
  <si>
    <t>Специалист управления и МФЦ, ответственный за информирование (далее – специалист ответственный за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</si>
  <si>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При ответе на телефонные звонки специалист управления, ответственный за информирование, должен назвать фамилию, имя, отчество, должность и наименование структурного подразделения управления. Во время разговора необходимо произносить слова четко, избегать разговоров с другими людьми. В конце консультирования специалист управления, ответственный за информирование, должен кратко подвести итоги и перечислить меры, которые необходимо принять.</t>
  </si>
  <si>
    <t>Наименование муниципальной услуги – «Предоставление сведений информационной системы обеспечения градостроительной деятельности».</t>
  </si>
  <si>
    <t>предоставление сведений или копий документов, содержащихся в информационной системы обеспечения градостроительной деятельности муниципального образования город-курорт Анапа (далее также – сведения  ИСОГД);</t>
  </si>
  <si>
    <t>Муниципальная услуга предоставляется в течение 14 дней со дня поступления заявления и прилагаемых к нему документов.</t>
  </si>
  <si>
    <t>Конституцией Российской Федерации, текст опубликован в «Собрании законодательства Российской Федерации» от 25 декабря 1993  года № 237;</t>
  </si>
  <si>
    <t>постановлением Правительства Российской Федерации от 9 июня       2006 года № 363 «Об информационном обеспечении градостроительной деятельности», текст опубликован в «Российской газете» от 29 июня 2006 года № 138;</t>
  </si>
  <si>
    <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t>
    </r>
    <r>
      <rPr>
        <sz val="14"/>
        <color rgb="FF000000"/>
        <rFont val="Times New Roman"/>
        <family val="1"/>
        <charset val="204"/>
      </rPr>
      <t xml:space="preserve"> Собрании законодательства Российской Федерации от 30 мая 2011 года № 22 ст. 3169;</t>
    </r>
  </si>
  <si>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</si>
  <si>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Положением об информационной системе обеспечения градостроительной деятельности муниципального образования город-курорт Анапа, утвержденным решением Совета муниципального образования        город-курорт Анапа от 29 апреля 2008 года № 767;</t>
  </si>
  <si>
    <t>генеральным планом городского округа город-курорт Анапа, утвержденным решением Совета муниципального образования город-курорт Анапа от 14 ноября 2013 года № 404, текст опубликован в газете «Анапское Черноморье» от 19 ноября 2013 года № 138, (13315);</t>
  </si>
  <si>
    <t>правилами землепользования и застройки муниципального образования город-курорт Анапа, утвержденными решением Совета муниципального образования город-курорт Анапа от 26 декабря 2013 года № 424, текст  опубликован в газете «Анапское Черноморье» от 11 января 2014 года № 2, (13335);</t>
  </si>
  <si>
    <t>Положением о порядке разработки и утверждения административных регламентов предоставления муниципальных услуг на территории муниципального образования город-курорт Анапа, утвержденным постановлением администрации муниципального образования город-курорт Анапа от 5 мая 2011 года № 1073, текст опубликован на официальном         сайте администрации муниципального образования город-курорт Анапа     www.anapa-official.ru.</t>
  </si>
  <si>
    <t>2.6.1. Для принятия решения о выдаче сведений ИСОГД, необходимы следующие документы:</t>
  </si>
  <si>
    <t>заявление о предоставлении сведений ИСОГД, в котором указывается раздел информационной системы, запрашиваемые сведения о развитии территории, застройке территории, земельном участке и объекте капитального строительства (приложения № 2, 3 к настоящему административному регламенту);</t>
  </si>
  <si>
    <t>2.6.2. Заявитель вправе представить самостоятельно выписку из Единого государственного реестра прав на недвижимое имущество и сделок с ним о правах на испрашиваемый земельный участок либо документы, удостоверяющие права заявителя на земельный участок;</t>
  </si>
  <si>
    <t>2.6.3. В случае предоставления заявителем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предоставляются заявителем самостоятельно.</t>
  </si>
  <si>
    <t>представления документов и информации, которые в соответствии с нормативными актами Краснодарского края и муниципальными правовыми актами муниципального образования город-курорт Анапа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муниципального образования город-курорт Анапа и (или) подведомственных государственным органам и органам местного самоуправления муниципального образования город-курорт Анапа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</si>
  <si>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2.8.1. Основаниями для отказа в предоставлении запрошенных сведений являются:</t>
  </si>
  <si>
    <t>1) установленные федеральным законодательством запреты и ограничения на предоставление информации, отсутствие запрашиваемых сведений в информационной системы обеспечения градостроительной деятельности муниципального образования город-курорт Анапа.</t>
  </si>
  <si>
    <t>2)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при подаче запроса в электронной форме посредством Портала.</t>
  </si>
  <si>
    <t>2.8.2. Основанием для прекращения предоставления муниципальной услуги является подача соответствующего заявления (приложение № 4 к настоящему административному регламенту).</t>
  </si>
  <si>
    <t>2.9.1. Плата за предоставление муниципальной услуги составляет:</t>
  </si>
  <si>
    <t>за представление сведений, содержащихся в одном разделе информационной системе обеспечения градостроительной деятельности муниципального образования город-курорт Анапа, в размере 1000 рублей;</t>
  </si>
  <si>
    <t>за представление копии одного документа, содержащегося в информационной системе обеспечения градостроительной деятельности муниципального образования город-курорт Анапа, в размере 100 рублей.</t>
  </si>
  <si>
    <t>2.9.2. Плата осуществляется заявителем через банк или иную кредитную организацию путем наличного или безналичного расчета и зачисляется в доход местного бюджета (бюджета муниципального образования город-курорт Анапа).</t>
  </si>
  <si>
    <t>2.9.3. Бесплатно предоставляются сведения:</t>
  </si>
  <si>
    <t>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а в случаях, предусмотренных федеральными законами – по запросам физических и юридических лиц;</t>
  </si>
  <si>
    <t>2.9.4. Ветеранам Великой Отечественной войны, Почетным гражданам муниципального образования город-курорт Анапа предоставляются льготы в размере 50% от стоимости услуг.</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</si>
  <si>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оборудован световым информационным табло (видеоэкраном), на котором размещается информация об электронной очереди. Электронная система управления очередью функционирует в течение всего времени приема граждан и исключает возможность ее произвольного отключения сотрудниками МФЦ.</t>
  </si>
  <si>
    <r>
      <t>2.13.2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r>
    <r>
      <rPr>
        <sz val="14"/>
        <color rgb="FF000000"/>
        <rFont val="Times New Roman"/>
        <family val="1"/>
        <charset val="204"/>
      </rPr>
      <t xml:space="preserve"> </t>
    </r>
  </si>
  <si>
    <t>а) пройти процедуру авторизации на Портале;</t>
  </si>
  <si>
    <t xml:space="preserve">3.2. Прием и регистрация запроса </t>
  </si>
  <si>
    <t>3.3.5. В случае соответствии представленных документов требованиям, указанным в пункте 2.6 раздела 2 настоящего административного регламента и отсутствии оснований для отказа в предоставлении муниципальной услуги указанным в пункте 2.8 раздела 2 ответственный исполнитель подготавливает проект письма содержащего сведения ИСОГД и передает их на подпись начальнику (заместителю начальника) управления.</t>
  </si>
  <si>
    <t>3.3.6. Максимальный срок выполнения данной административной процедуры составляет 5 рабочих дней.</t>
  </si>
  <si>
    <t>3.3.7. Результатом выполнения административной процедуры является подписание письма, содержащее сведение ИСОГД либо отказ в предоставлении муниципальной услуги.</t>
  </si>
  <si>
    <t>3.4.1. Основанием для начала выполнения административной процедуры является получение ответственным исполнителем письма, содержащее сведение ИСОГД  либо отказа в предоставлении муниципальной услуги.</t>
  </si>
  <si>
    <t>Письмо, содержащее сведение ИСОГД, отказ в предоставлении муниципальной услуги выдается управлением либо МФЦ.</t>
  </si>
  <si>
    <t>3.4.2. В случае обращения заявителя посредством Портала сотрудник управления в течение одного рабочего дня со дня получения письма, содержащего сведения ИСОГД,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</si>
  <si>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3.4.6. Сотрудник управления либо МФЦ выдает заявителю или представителю заявителя письмо, содержащее сведение ИСОГД.</t>
  </si>
  <si>
    <t>3.4.9. Результатом выполнения административной процедуры является выдача (направление) заявителю письма, содержащее сведение ИСОГД  либо отказа в предоставлении муниципальной услуги.</t>
  </si>
  <si>
    <t xml:space="preserve">услуги «Предоставление сведений информационной системы обеспечения градостроительной деятельности» управлением архитектуры и градостроительства администрации муниципального образования </t>
  </si>
  <si>
    <r>
      <t xml:space="preserve">Почтовый адрес </t>
    </r>
    <r>
      <rPr>
        <sz val="14"/>
        <color theme="1"/>
        <rFont val="Times New Roman"/>
        <family val="1"/>
        <charset val="204"/>
      </rPr>
      <t>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t>
    </r>
    <r>
      <rPr>
        <sz val="14"/>
        <color rgb="FF000000"/>
        <rFont val="Times New Roman"/>
        <family val="1"/>
        <charset val="204"/>
      </rPr>
      <t>:</t>
    </r>
    <r>
      <rPr>
        <sz val="14"/>
        <color theme="1"/>
        <rFont val="Times New Roman"/>
        <family val="1"/>
        <charset val="204"/>
      </rPr>
      <t xml:space="preserve"> ул. Шевченко, 288 а, корпус 2, </t>
    </r>
    <r>
      <rPr>
        <sz val="14"/>
        <color rgb="FF000000"/>
        <rFont val="Times New Roman"/>
        <family val="1"/>
        <charset val="204"/>
      </rPr>
      <t>г. Анапа</t>
    </r>
    <r>
      <rPr>
        <sz val="14"/>
        <color theme="1"/>
        <rFont val="Times New Roman"/>
        <family val="1"/>
        <charset val="204"/>
      </rPr>
      <t>, Краснодарский край, Россия, 353440.</t>
    </r>
  </si>
  <si>
    <r>
      <t>Интернет-сайт МКУ «Анапский МФЦ»:</t>
    </r>
    <r>
      <rPr>
        <sz val="11"/>
        <color theme="1"/>
        <rFont val="Times New Roman"/>
        <family val="1"/>
        <charset val="204"/>
      </rPr>
      <t xml:space="preserve"> </t>
    </r>
    <r>
      <rPr>
        <sz val="14"/>
        <color theme="1"/>
        <rFont val="Times New Roman"/>
        <family val="1"/>
        <charset val="204"/>
      </rPr>
      <t xml:space="preserve">anapa.e-mfc.ru. </t>
    </r>
  </si>
  <si>
    <t>Адрес электронной почты МКУ «Анапский МФЦ»: anapa-mfc@mail.ru».</t>
  </si>
  <si>
    <t>График работы МКУ «Анапский МФЦ»:</t>
  </si>
  <si>
    <t>услуги «Предоставление сведений</t>
  </si>
  <si>
    <t>информационной системы обеспечения градостроительной деятельности» управлением архитектуры и градостроительства администрации</t>
  </si>
  <si>
    <t xml:space="preserve">Прошу предоставить сведения, содержащиеся в информационной системе обеспечения градостроительной деятельности муниципального образования город-курорт Анапа из раздела ____________________________________ </t>
  </si>
  <si>
    <t xml:space="preserve">                                                               (указать раздел информационной системы)</t>
  </si>
  <si>
    <t>о _______________________________________________________________,</t>
  </si>
  <si>
    <t>(указать запрашиваемые сведения о развитии территории, застройке территории, земельном участке и объекте капитального строительства)</t>
  </si>
  <si>
    <t>расположенном(ых) по адресу(ам):______________________________________ _________________________________________________________________.</t>
  </si>
  <si>
    <t xml:space="preserve"> информационной системы обеспечения градостроительной деятельности» управлением архитектуры и градостроительства администрации</t>
  </si>
  <si>
    <t>Прошу предоставить копии документов, содержащихся в информацион­ной системе обеспечения градостроительной деятельности муниципального об­разования город-курорт Анапа, на объект (ы), расположенный (е)                                                                                                                    по адресу (ам):_______________________________________________________.</t>
  </si>
  <si>
    <t>Прошу Вас прекратить предоставление муниципальной услуги «Предоставление сведений информационной системы обеспечения градостроительной деятельности», в связи с отзывом поданного заявления, и вернуть документы по регистрационной карточке от __________ № __________.</t>
  </si>
  <si>
    <t>(дата и номер регистрационной карточки)</t>
  </si>
  <si>
    <t>ПРИЛОЖЕНИЕ  № 5</t>
  </si>
  <si>
    <t>информационной системы</t>
  </si>
  <si>
    <t>обеспечения градостроительной</t>
  </si>
  <si>
    <t>деятельности» управлением архитектуры и градостроительства администрации муниципального образования город-курорт Анапа</t>
  </si>
  <si>
    <r>
      <t xml:space="preserve"> </t>
    </r>
    <r>
      <rPr>
        <b/>
        <sz val="14"/>
        <color theme="1"/>
        <rFont val="Times New Roman"/>
        <family val="1"/>
        <charset val="204"/>
      </rPr>
      <t xml:space="preserve">предоставления муниципальной услуги «Отнесение </t>
    </r>
  </si>
  <si>
    <t xml:space="preserve">земельного участка к землям определенной категории» </t>
  </si>
  <si>
    <r>
      <t>управлением архитектуры и градостроительства</t>
    </r>
    <r>
      <rPr>
        <sz val="14"/>
        <color theme="1"/>
        <rFont val="Times New Roman"/>
        <family val="1"/>
        <charset val="204"/>
      </rPr>
      <t xml:space="preserve"> </t>
    </r>
    <r>
      <rPr>
        <b/>
        <sz val="14"/>
        <color theme="1"/>
        <rFont val="Times New Roman"/>
        <family val="1"/>
        <charset val="204"/>
      </rPr>
      <t>администрации</t>
    </r>
  </si>
  <si>
    <t>1.1. Административный регламент предоставления муниципальной услуги «Отнесение земельного участка к землям определенной категории» управлением архитектуры и градостроительства администрации муниципального образования город-курорт Анапа (далее соответственно – административный регламент, муниципальная услуга, управление) устанавливает порядок предоставления муниципальной услуги и стандарт предоставления муниципальной услуги.</t>
  </si>
  <si>
    <t>Настоящий административный регламент определяет порядок взаимодействия между структурными подразделениями и должностными лицами управления с физическими и юридическими лицами при предоставлении муниципальной услуги, с организациями, участвующими в предоставлении муниципальной услуги, с государственными органами, иными органами местного самоуправления, а также определяет порядок осуществления контроля за выполнением административного регламента и досудебный (внесудебный) порядок обжалования решений и действий (бездействия) управления, должностных лиц и муниципальных служащих администрации муниципального образования город-курорт Анапа.</t>
  </si>
  <si>
    <t>1.3. Информация о месте нахождения, графике работы, справочных телефонах, адресе Интернет-сайта управления и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адресе официального Интернет-сайта администрации муниципального образования город-курорт Анапа, адресе электронной почты управления представлена в приложении № 1 к настоящему административному регламенту.</t>
  </si>
  <si>
    <t>информацию по вопросам предоставления муниципальной услуги можно получить, обратившись в управление, в МКУ «Анапский МФЦ» либо в иные многофункциональные центры предоставления государственных и муниципальных услуг, находящихся на территории Краснодарского края (далее также – МФЦ):</t>
  </si>
  <si>
    <t xml:space="preserve">Информирование по вопросам предоставления муниципальной услуги (далее – информирование) осуществляется специалистами управления, ответственными за информирование, в форме консультирования или индивидуального письменного информирования; публичного устного или письменного информирования. </t>
  </si>
  <si>
    <t>1.5. Консультирование осуществляется при обращении заинтересован-ных лиц за информацией лично или по телефону.</t>
  </si>
  <si>
    <t>Специалист управления, ответственный за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</si>
  <si>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1.6. Индивидуальное письменное информирование осуществляется в виде письменного ответа, в том числе в форме электронного документа, на обращение заинтересованного лица в порядке, установленном Федеральным законом от 2 мая 2006 года № 59-ФЗ «О порядке рассмотрения обращений граждан Российской Федерации».</t>
  </si>
  <si>
    <t xml:space="preserve">2. Стандарт предоставления муниципальной услуги </t>
  </si>
  <si>
    <t>Наименование муниципальной услуги – «Отнесение земельного участка к землям определенной категории».</t>
  </si>
  <si>
    <t xml:space="preserve">2.2. Наименование органа местного самоуправления, </t>
  </si>
  <si>
    <t>2.2.3. При предоставлении муниципальной услуги управление осуществляет взаимодействие с:</t>
  </si>
  <si>
    <t>управлением имущественных отношений администрации муниципаль-ного образования город-курорт Анапа;</t>
  </si>
  <si>
    <t>федеральным государственным бюджетным учреждением «Федеральная кадастровая палата Федеральной службы государственной регистрации, кадастра и картографии» по Краснодарскому краю;</t>
  </si>
  <si>
    <t>Федеральной налоговой службой Российской Федерации.</t>
  </si>
  <si>
    <t>выдача копии постановления администрации муниципального образования город-курорт Анапа (далее – постановление) об отнесении земельного участка к землям определенной категории заявителю;</t>
  </si>
  <si>
    <t>выдача отказа в предоставлении заявителю муниципальной услуги.</t>
  </si>
  <si>
    <t>Предоставление муниципальной услуги осуществляется в течение 30 (тридцати) дней со дня поступления заявления о предоставлении муниципальной услуги с прилагаемыми к нему документами.</t>
  </si>
  <si>
    <t xml:space="preserve">2.5. Правовые основания </t>
  </si>
  <si>
    <t>Земельным кодексом Российской Федерации от 25 октября 2001 года        № 136-ФЗ, текст опубликован в «Российской газете» от 30 октября 2001 года    № 211-212;</t>
  </si>
  <si>
    <t>Федеральным законом от 21 декабря 2004 года №172-ФЗ «О переводе земель или земельных участков из одной категории в другую», текст опубликован в «Российской газете» от 30 декабря 2004 года № 290;</t>
  </si>
  <si>
    <t>Федеральным законом от 2 мая 2006 года № 59-ФЗ «О порядке рассмотрения обращений граждан Российской Федерации», текст опубликован в «Российской газете» от 5 мая 2006 года № 95;</t>
  </si>
  <si>
    <t>Федеральным законом от 27 июля 2006 года № 152-ФЗ «О персональных данных», текст опубликован в «Российской газете» от 29 июля 2006 года           № 165;</t>
  </si>
  <si>
    <t>Федеральным законом от 24 июля 2007 года № 221-ФЗ «О госу-дарственном кадастре недвижимости», текст опубликован в «Российской газете» от 1 августа 2007 года № 165;</t>
  </si>
  <si>
    <t>Федеральным законом от 9 февраля 2009 года № 8-ФЗ «Об обеспечении доступа к информации о деятельности государственных органов и органов местного самоуправления», текст опубликован в «Российской газете» от                13 февраля 2009 года № 25;</t>
  </si>
  <si>
    <t>Федеральным законом от 27 июля 2010 года № 210-ФЗ «Об организации предоставления государственных и муниципальных услуг», текст опубликован в «Российской газете» от 13 июля 2010 года № 168;</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</si>
  <si>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«Российской газете», № 200  от 31 августа 2012 года;</t>
  </si>
  <si>
    <t>Законом Краснодарского края от 5 ноября 2002 года № 532-КЗ «Об ос-новах регулирования земельных отношений в Краснодарском крае», текст опубликован в газете «Кубанские новости» от 14 ноября 2002 года № 240;</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</si>
  <si>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</si>
  <si>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правилами землепользования и застройки муниципального образования город-курорт, утвержденными решением Совета муниципального образования город-курорт Анапа от 26 декабря 2013 года № 424, текст опубликован в газете «Анапское Черноморье» от 11 января 2014 года № 2;</t>
  </si>
  <si>
    <t xml:space="preserve">2.6. Исчерпывающий перечень документов, </t>
  </si>
  <si>
    <t>необходимых для предоставления муниципальной услуги</t>
  </si>
  <si>
    <t>2.6.1. Для принятия решения об отнесении земельного участка к землям определенной категории необходимо представить следующие документы:</t>
  </si>
  <si>
    <t>1) заявление (далее – заявление) на имя главы муниципального образования город-курорт Анапа (приложение № 2 к настоящему административному регламенту), в заявлении указываются:</t>
  </si>
  <si>
    <t>кадастровый номер земельного участка;</t>
  </si>
  <si>
    <t>категория земель, в состав которых входит земельный участок, обоснование отнесения земельного участка к землям определенной категории, прав на земельный участок;</t>
  </si>
  <si>
    <t>2) документ, удостоверяющий личность, а в случае обращения доверенного лица – документ, удостоверяющий личность доверенного лица, в случае обращения доверенного лица – доверенность, оформленную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</si>
  <si>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3) согласие правообладателей земельного участка на отнесение земельного участка к землям определенной категории (заявитель представляет самостоятельно).</t>
  </si>
  <si>
    <t>2.6.3. Документы, указанные в подпунктах 2.6.1,  2.6.2 пункта 2.6 раздела 2 настоящего административного регламента, представляются вместе с копиями. После сверки подлинные документы возвращаются заявителю.</t>
  </si>
  <si>
    <t>Оригиналы документов (документ, удостоверяющий личность (паспорт), свидетельства органа записи актов гражданского состояния) после копирования (сканирования) возвращаются заявителю.</t>
  </si>
  <si>
    <t>2.6.5. Управление не вправе требовать от заявителя:</t>
  </si>
  <si>
    <t>2.7. Исчерпывающий перечень оснований для отказа</t>
  </si>
  <si>
    <t xml:space="preserve"> муниципальной услуги</t>
  </si>
  <si>
    <t>2.8.1. Основаниями для отказа в предоставлении муниципальной услуги, являются:</t>
  </si>
  <si>
    <t>обращение с заявлением ненадлежащего лица;</t>
  </si>
  <si>
    <t xml:space="preserve">представление документов с нарушением требований, установленных пунктом 2.6 раздела 2 настоящего административного регламента, и требований, установленных федеральным законодательством;    </t>
  </si>
  <si>
    <t>выявление в представленных заявителем документах недостоверных сведений или искаженной информации;</t>
  </si>
  <si>
    <t>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</si>
  <si>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r>
      <t>2.8.2. Основанием для приостановления (прекращения) предоставления          муниципальной услуги является подача соответствующего заявления (</t>
    </r>
    <r>
      <rPr>
        <sz val="14"/>
        <color rgb="FF000000"/>
        <rFont val="Times New Roman"/>
        <family val="1"/>
        <charset val="204"/>
      </rPr>
      <t>приложение № 3 к настоящему административному регламенту).</t>
    </r>
  </si>
  <si>
    <t>2.10.1. Максимальный срок ожидания в очереди при подаче заявления составляет 15 минут.</t>
  </si>
  <si>
    <t>2.11. Срок регистрации запроса о предоставлении муниципальной услуги</t>
  </si>
  <si>
    <t>Регистрация заявления осуществляется в течение одного рабочего дня со дня поступления заявления и прилагаемых к нему документов в управление, в МФЦ либо посредством Портала.</t>
  </si>
  <si>
    <t>прием документов от заявителей осуществляется специалистами         МКУ МФЦ в день обращения заявителя в порядке очереди или по предварительной записи заявителя (на определенное время и дату). Сектор приема граждан оборудован световым информационным табло (видеоэкраном), на котором размещается информация об электронной очереди. Электронная система управления очередью функционирует в течение всего времени приема граждан и исключает возможность ее произвольного отключения сотрудниками МКУ МФЦ.</t>
  </si>
  <si>
    <t>Срок предоставления муниципальных услуг увеличивается на 4 рабочих дня в случае  подачи заявления на предоставление муниципальной услуги  и приложенных к нему документов в иные многофункциональные центры предоставления государственных и муниципальных услуг, находящиеся на территории Краснодарского края, в связи с временными затратами на передачу указанных документов в управление для исполнения муниципальной услуги и передачей результата предоставления муниципальных услуг из управления в МКУ «Анапский МФЦ» и из МКУ «Анапский МФЦ» в иные многофункциональные центры предоставления государственных и муниципальных услуг, находящихся на территории Краснодарского края, для последующей выдачи заявителю.</t>
  </si>
  <si>
    <t>обеспечение доступа заявителей к сведениям о предоставляемой  муниципальной услуге на официальных сайтах администрации муниципального образования город-курорт Анапа, а также с использованием Портала;</t>
  </si>
  <si>
    <t>2.13.2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</si>
  <si>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</si>
  <si>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возможность получения информации о ходе предоставления муниципальной услуги, в том числе с использованием информацион-                   но-коммуникационных технологий;</t>
  </si>
  <si>
    <t>количество заявлений, принятых с использованием информацион-              но-телекоммуникационной сети общего пользования, в том числе посредством Единого портала государственных и муниципальных услуг (функций).</t>
  </si>
  <si>
    <t xml:space="preserve">3. Состав, последовательность и сроки выполнения </t>
  </si>
  <si>
    <t>3.1. Последовательность административных</t>
  </si>
  <si>
    <t>3.1.1. Предоставление муниципальной услуги включает выполнение следующих административных процедур:</t>
  </si>
  <si>
    <t>рассмотрение заявления о предоставлении муниципальной услуги;</t>
  </si>
  <si>
    <t>подготовка проекта постановления администрации муниципального образования город-курорт Анапа об отнесении земельного участка к землям определенной категории и его согласование;</t>
  </si>
  <si>
    <t>выдача копии постановления администрации муниципального образования город-курорт Анапа об отнесении земельного участка к землям определенной категории заявителю.</t>
  </si>
  <si>
    <t>3.1.2. Блок-схема последовательности выполнения административных процедур при предоставлении муниципальной услуги приводится в приложении № 4 к настоящему административному регламенту.</t>
  </si>
  <si>
    <t xml:space="preserve"> о предоставлении муниципальной услуги</t>
  </si>
  <si>
    <t>Заявление о предоставлении муниципальной услуги с прилагаемыми к нему документами, поступившее в МКУ «Анапский МФЦ», регистрируется специалистом МКУ «Анапский МФЦ» и передается в управление.</t>
  </si>
  <si>
    <t xml:space="preserve">1) в течении одного рабочего дня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муниципальных услуг в электронной форме. </t>
  </si>
  <si>
    <t>3.3.5. В случае соответствия представленных документов требованиям, указанным в пункте 2.6раздела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 осуществляет подготовку проекта градостроительного плана земельного участка и передает его на подпись начальнику (заместителю начальника) управления;</t>
  </si>
  <si>
    <r>
      <t>3.3.6. После подписания начальником (заместителем начальника) управления, градостроительного плана земельного участка, ответственный</t>
    </r>
    <r>
      <rPr>
        <sz val="14"/>
        <color theme="1"/>
        <rFont val="Times New Roman"/>
        <family val="1"/>
        <charset val="204"/>
      </rPr>
      <t xml:space="preserve"> исполнитель осуществляет подготовку проекта постановления администрации муниципального образования город-курорт Анапа об отнесении земельного участка к землям определенной категории и передает его должностным лицам администрации муниципального образования город-курорт Анапа на согласование.</t>
    </r>
  </si>
  <si>
    <t>3.3.7. Согласованный проект постановления об отнесении земельного участка к землям определенной категории передается на подпись должностному лицу администрации муниципального образования город-курорт Анапа, уполномоченному на подписание (далее – уполномоченное должностное лицо).</t>
  </si>
  <si>
    <t>3.3.8. Максимальный срок исполнения данной административной процедуры составляет 10 дней;</t>
  </si>
  <si>
    <t>3.3.9. Результатом выполнения административной процедуры по рассмотрению заявления о предоставлении муниципальной услуги является:</t>
  </si>
  <si>
    <t>направление запросов о представлении сведений посредством межведомственного информационного взаимодействия в случае, если заявитель не представил такие сведения самостоятельно;</t>
  </si>
  <si>
    <t>направление заявителю мотивированного отказа в предоставлении муниципальной услуги.</t>
  </si>
  <si>
    <t>3.4.1. Основанием для начала выполнения административной процедуры является получение ответственным исполнителем копии постановления об отнесении земельного участка к землям определенной категории либо отказ в предоставлении муниципальной услуги.</t>
  </si>
  <si>
    <t>Копия постановления об отнесении земельного участка к землям определенной категории либо отказ в предоставлении муниципальной услуги выдается управлением либо МКУ «Анапский МФЦ».</t>
  </si>
  <si>
    <t>3.4.2. Специалист управления, ответственный за рассмотрение документов, в течение пяти дней направляет копию постановления в Анапский отдел Управления Федеральной службы государственной регистрации, кадастра и картографии по Краснодарскому краю.</t>
  </si>
  <si>
    <t>Специалист управления, ответственный за рассмотрение документов, при поступлении копии зарегистрированного в установленном порядке постановления об отнесении земельного участка к землям определенной категории передает копию постановления в МКУ «Анапский МФЦ» либо заявителю.</t>
  </si>
  <si>
    <t>3.4.3. В случае обращения заявителя посредством Портала сотрудник управления в течение одного рабочего дня со дня получения копии постановления об отнесении земельного участка к землям определенной категории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</si>
  <si>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3.4.4. Срок исполнения данной административной процедуры составляет три рабочих дня со дня поступления в управление копии зарегистрированного в установленном порядке постановления об отнесении земельного участка к землям определенной категории.</t>
  </si>
  <si>
    <t>3.4.5. Результатом выполнения административной процедуры является выдача копии постановления об отнесении земельного участка к землям определенной категории заявителю.</t>
  </si>
  <si>
    <t>4. Формы контроля за выполнением административного регламента</t>
  </si>
  <si>
    <t>4.1. Текущий контроль за соблюдением и выполнением должностными лицами управления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а также принятием решений осуществляет начальник управления.</t>
  </si>
  <si>
    <t>4.3. Ответственность за предоставление муниципальной услуги возлагается на начальника управления, который непосредственно принимает решение по вопросам предоставления муниципальной услуги.</t>
  </si>
  <si>
    <t>Сотрудники управления несут ответственность за соблюдение сроков рассмотрения документов и качество предоставления муниципальной услуги.</t>
  </si>
  <si>
    <t>4.4. Ответственность за неисполнение, ненадлежащее исполнение возложенных обязанностей по предоставлению муниципальной услуги возлагается на сотрудников управления в соответствии с действующим законодательством.</t>
  </si>
  <si>
    <t>5. Досудебный (внесудебный) порядок обжалования</t>
  </si>
  <si>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управления подаются в администрацию муниципального образования город-курорт Анапа, первому заместителю главы муниципального образования город-курорт Анапа, осуществляющему координацию деятельности управления, главе муниципального образования город-курорт Анапа.</t>
  </si>
  <si>
    <t>5.4. Жалоба может быть направлена по почте, через МКУ «Анапский МФЦ», с использованием информационно-телекоммуникационной сети «Интернет», официального сайта администрации муниципального образования город-курорт Анапа,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</si>
  <si>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</si>
  <si>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доводы, на основании которых заявитель не согласен с решением и действием (бездействием) управления, должностного лица либо муниципального служащего. Заявителем могут быть представлены документы (при наличии), подтверждающие доводы заявителя, либо их копии.</t>
  </si>
  <si>
    <t xml:space="preserve">5.6. Жалоба подлежит рассмотрению в течение пятнадцати рабочих дней со дня ее регистрации, а в случае обжалования отказа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</si>
  <si>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5.7. Уполномоченный на рассмотрение жалобы орган отказывает в удовлетворении жалобы в следующих случаях:</t>
  </si>
  <si>
    <t>а) наличие в жалобе нецензурных либо оскорбительных выражений, угроз жизни, здоровью и имуществу должностного лица, а также членов его семьи;</t>
  </si>
  <si>
    <t>б) отсутствие возможности прочитать какую-либо часть текста жалобы, фамилию, имя, отчество (при наличии) и (или) почтовый адрес заявителя, указанные в жалобе.</t>
  </si>
  <si>
    <t>5.11. Не позднее дня, следующего за днем принятия решения, указанного в пункте 5.8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</si>
  <si>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5.12.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наделенное полномочиями по рассмотрению жалоб, незамедлительно направляет имеющиеся материалы в органы прокуратуры.  </t>
  </si>
  <si>
    <t xml:space="preserve">                                                                ПРИЛОЖЕНИЕ № 1</t>
  </si>
  <si>
    <t>предоставления муниципальной услуги</t>
  </si>
  <si>
    <t>по отнесению земельного участка к</t>
  </si>
  <si>
    <t>землям определенной категории</t>
  </si>
  <si>
    <t>управлением архитектуры</t>
  </si>
  <si>
    <r>
      <t xml:space="preserve">Почтовый адрес </t>
    </r>
    <r>
      <rPr>
        <sz val="14"/>
        <color theme="1"/>
        <rFont val="Times New Roman"/>
        <family val="1"/>
        <charset val="204"/>
      </rPr>
      <t>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t>
    </r>
    <r>
      <rPr>
        <sz val="14"/>
        <color rgb="FF000000"/>
        <rFont val="Times New Roman"/>
        <family val="1"/>
        <charset val="204"/>
      </rPr>
      <t>:</t>
    </r>
    <r>
      <rPr>
        <sz val="14"/>
        <color theme="1"/>
        <rFont val="Times New Roman"/>
        <family val="1"/>
        <charset val="204"/>
      </rPr>
      <t xml:space="preserve"> ул. Шевченко, 288 а, корпус 2,  </t>
    </r>
    <r>
      <rPr>
        <sz val="14"/>
        <color rgb="FF000000"/>
        <rFont val="Times New Roman"/>
        <family val="1"/>
        <charset val="204"/>
      </rPr>
      <t>г. Анапа</t>
    </r>
    <r>
      <rPr>
        <sz val="14"/>
        <color theme="1"/>
        <rFont val="Times New Roman"/>
        <family val="1"/>
        <charset val="204"/>
      </rPr>
      <t>, Краснодарский край, Россия, 353440.</t>
    </r>
  </si>
  <si>
    <t xml:space="preserve">Главе муниципального образования </t>
  </si>
  <si>
    <t>________________________________________</t>
  </si>
  <si>
    <t xml:space="preserve">                                                       (Ф.И.О. заявителя)</t>
  </si>
  <si>
    <t>проживающего(ей) по адресу: ______________</t>
  </si>
  <si>
    <t>_______________________________________,</t>
  </si>
  <si>
    <t>паспорт: серия ___________№ _____________</t>
  </si>
  <si>
    <t>выдан «_____» _________________ _____г.</t>
  </si>
  <si>
    <t>контактный номер телефона _______________</t>
  </si>
  <si>
    <t>Прошу принять решение об отнесении земельного участка с кадастровым номером _________________, местоположение____________________________</t>
  </si>
  <si>
    <t>____________________________________________________________________,</t>
  </si>
  <si>
    <t>площадью ________ кв.м, для__________________________________________,</t>
  </si>
  <si>
    <t xml:space="preserve">                                         (указать разрешенное использование земельного участка)</t>
  </si>
  <si>
    <t>к землям ___________________________________________________категории.</t>
  </si>
  <si>
    <t>_____________________________                                 ______________________</t>
  </si>
  <si>
    <r>
      <t xml:space="preserve">                      </t>
    </r>
    <r>
      <rPr>
        <sz val="8"/>
        <color theme="1"/>
        <rFont val="Times New Roman"/>
        <family val="1"/>
        <charset val="204"/>
      </rPr>
      <t>(Ф.И.О.)                                                                                                                             (подпись заявителя)</t>
    </r>
  </si>
  <si>
    <t xml:space="preserve">«___» ________________ 20___ г.                          </t>
  </si>
  <si>
    <t>Прошу Вас приостановить предоставление муниципальной услуги ________________________________________________________________________________________________________________________________________, отозвать заявление по регистрационной  карточке №_____________ от ___________.</t>
  </si>
  <si>
    <t xml:space="preserve">последовательности административных процедур </t>
  </si>
  <si>
    <t xml:space="preserve">при предоставлении муниципальной услуги </t>
  </si>
  <si>
    <t xml:space="preserve">                                  </t>
  </si>
  <si>
    <t xml:space="preserve">       </t>
  </si>
  <si>
    <r>
      <t xml:space="preserve">                            </t>
    </r>
    <r>
      <rPr>
        <sz val="8"/>
        <color theme="1"/>
        <rFont val="Courier New"/>
        <family val="3"/>
        <charset val="204"/>
      </rPr>
      <t xml:space="preserve">            </t>
    </r>
  </si>
  <si>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</si>
  <si>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</si>
  <si>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</si>
  <si>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</si>
  <si>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</si>
  <si>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</si>
  <si>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</si>
  <si>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</si>
  <si>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</si>
  <si>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</si>
  <si>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</si>
  <si>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предоставления муниципальной услуги «Утверждение </t>
  </si>
  <si>
    <t>схемы расположения земельного участка или</t>
  </si>
  <si>
    <r>
      <t>земельных участков на кадастровом плане</t>
    </r>
    <r>
      <rPr>
        <sz val="12"/>
        <color theme="1"/>
        <rFont val="Times New Roman"/>
        <family val="1"/>
        <charset val="204"/>
      </rPr>
      <t xml:space="preserve"> </t>
    </r>
  </si>
  <si>
    <t xml:space="preserve">территории» управлением архитектуры и </t>
  </si>
  <si>
    <t xml:space="preserve">градостроительства администрации муниципального </t>
  </si>
  <si>
    <t>1.1. Административный регламент предоставления муниципальной услуги «Утверждение схемы расположения земельного участка или земельных участков на кадастровом плане территории»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</si>
  <si>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иностранные граждане и юридические лица, получившие права на земельный участок в порядке, установленном федеральными законами.</t>
  </si>
  <si>
    <t>1.3. Информация о месте нахождения, графике работы, справочных телефонах, адресе электронной почты управления,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адресе официального Интернет-сайта администрации муниципального образования город-курорт Анапа представлена в приложении № 1 к настоящему административному регламенту.</t>
  </si>
  <si>
    <t>Специалистом управления, ответственным за информирование, выступление которого предполагается, начальнику (заместителю начальника) управления не позднее чем за 5 рабочих дней до дня выступления направляется служебная записка, в которой указываются сведения о месте и времени выступления, наименование средства массовой информации, тема выступления, состав участников выступления и прилагается текст выступления.</t>
  </si>
  <si>
    <t>Наименование муниципальной услуги – «Утверждение схемы расположения земельного участка или земельных участков на кадастровом плане территории».</t>
  </si>
  <si>
    <t>выдача копии постановления администрации муниципального образования город-курорт Анапа об утверждении схемы расположения земельного участка или земельных участков на кадастровом плане территории (далее – копия постановления об утверждении схемы);</t>
  </si>
  <si>
    <t>Муниципальная услуга предоставляется в течение 30 рабочих дней со дня поступления заявления и прилагаемых к нему документов.</t>
  </si>
  <si>
    <t>Федеральным законом от 6 апреля 2011 года № 63-ФЗ «Об электронной подписи», текст опубликован в «Российской газете» от 8 апреля 2011 года       № 75;</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</si>
  <si>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 мая 2011 года № 22 статья 3169;</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</si>
  <si>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«Российской газета» от               31 августа 2012 года № 200;</t>
  </si>
  <si>
    <t xml:space="preserve">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текст опубликован на официальном интернет-портале правовой информации http://www.pravo.gov.ru от 18 февраля 2015 года (далее – Приказ Минэкономразвития России № 762); </t>
  </si>
  <si>
    <t>приказом Министерства экономического развития Российской Федерации от 14 января 2015 года № 7 «Об утверждении порядка и способ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 текст опубликован на официальном интернет-портале правовой информации http://www.pravo.gov.ru от 27 февраля 2015 года;</t>
  </si>
  <si>
    <t>правилами землепользования и застройки муниципального образования город-курорт Анапа, утвержденными решением Совета муниципального образования город-курорт Анапа от 26 декабря 2013 года № 424, текст  опубликован в газете «Анапское Черноморье» от 11 января 2014 года № 2;</t>
  </si>
  <si>
    <t>2.6.1. Для принятия решения об утверждении схемы расположения земельного участка или земельных участков на кадастровом плане территории земельного участка необходимо представить следующие документы:</t>
  </si>
  <si>
    <t>заявление об утверждении схемы расположения земельного участка или земельных участков на кадастровом плане территории, которое оформляется по форме согласно приложению № 2 к настоящему административному регламенту (далее – заявление);</t>
  </si>
  <si>
    <t>схему расположения земельного участка или земельных участков на кадастровом плане территории, которые предлагается образовать и (или) изменить;</t>
  </si>
  <si>
    <t>Документы, указанные в подпунктах 2.6.1,  2.6.2 пункта 2.6 раздела 2 настоящего административного регламента, представляются вместе с копиями. После сверки подлинные документы возвращаются заявителю.</t>
  </si>
  <si>
    <t>несоответствие схемы расположения земельного участка ее форме, формату или требованиям к ее подготовке, которые установлены действующим законодательством;</t>
  </si>
  <si>
    <t>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t>
  </si>
  <si>
    <t>отсутствие согласия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t>
  </si>
  <si>
    <t>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 не уполномоченные на принятие решения об утверждении такой схемы;</t>
  </si>
  <si>
    <t>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</si>
  <si>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t>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 срок аренды которых истек или истекает в текущем году;</t>
  </si>
  <si>
    <t>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 границы которых подлежат уточнению в соответствии с Федеральным законом от 24 июля 2007 г.       № 221-ФЗ «О государственном кадастре недвижимости». Уточнение границ может не осуществляться,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 уполномоченных на принятие решения об утверждении схемы расположения земельного участка или земельных участков, за исключением случаев, при которых подлежащий разделу земельный участок сохраняется в измененных границах;</t>
  </si>
  <si>
    <t>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t>
  </si>
  <si>
    <t>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</si>
  <si>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сведения в государственном кадастре недвижимости об исходном земельном участке, в отношении которого подано заявление об утверждении схемы расположения земельного участка или земельных участков на кадастровом плане территории, носят временный характер;</t>
  </si>
  <si>
    <t>отсутствуют документы, предусмотренные федеральным законодательством, подтверждающие полномочия лиц, обратившихся с заявлением о подготовке или об утверждении схемы расположения земельного участка или земельных участков, а также давших согласие в письменной форме от лица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t>
  </si>
  <si>
    <t>наличие противоречий между сведениями о земельном участке, содержащимися в представленных заявителем документах, и сведениями об этом земельном участке,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t>
  </si>
  <si>
    <t>в заявлении об утверждении схемы расположения земельного участка или земельных участков на кадастровом плане территории отсутствует обоснование образования земельного участка или земельных участков;</t>
  </si>
  <si>
    <t>разработка схемы расположения земельного участка с нарушением требований к образуемым земельным участкам, установленными статьей 11.9 Земельного кодекса Российской Федерации;</t>
  </si>
  <si>
    <t>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генеральному плану городского округа город-курорт Анапа, правилам землепользования и застройки муниципального образования город-курорт Анапа;</t>
  </si>
  <si>
    <t>2.10.1. Максимальный срок ожидания в очереди при подаче запроса в управление либо в МФЦ составляет не более 15 минут.</t>
  </si>
  <si>
    <t>2.12. Услуги, необходимые и обязательные для</t>
  </si>
  <si>
    <t>Услугой, которая является необходимой и обязательной для предоставления муниципальной услуги, является предоставление схемы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(с использованием системы координат, применяемой при ведении государственного кадастра недвижимости) (в случае, если планируется использовать земли или часть земельного участка).</t>
  </si>
  <si>
    <t>2.13.1. При предоставлении муниципальной услуги в МФЦ осуществляется:</t>
  </si>
  <si>
    <t>2.13.2. При предоставлении муниципальной услуги обеспечивается возможность ее предоставления в иных многофункциональных центрах предоставления государственных и муниципальных услуг, находящихся на территории Краснодарского края, независимо от места  регистрации заявителей.</t>
  </si>
  <si>
    <t>Срок предоставления муниципальной услуги увеличивается на 4 рабочих дня в случае  подачи заявления на предоставление муниципальной услуги  и приложенных к нему документов в иные многофункциональные центры предоставления государственных и муниципальных услуг, находящиеся на территории Краснодарского края, в связи с передачей указанных документов в управление для исполнения муниципальной услуги и передачей результата предоставления муниципальных услуг из управления в МКУ «Анапский МФЦ» и из МКУ «Анапский МФЦ» в иные многофункциональные центры предоставления государственных и муниципальных услуг, находящихся на территории Краснодарского края, для последующей выдачи заявителю.</t>
  </si>
  <si>
    <t>2.14. Требования, учитывающие особенности предоставления</t>
  </si>
  <si>
    <t>2.14.1. При предоставлении муниципальной услуги в электронной форме осуществляется:</t>
  </si>
  <si>
    <t>2.14.2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</si>
  <si>
    <t>2.14.3. Для подачи заявления с использованием Портала заявителю необходимо выполнить следующие действия:</t>
  </si>
  <si>
    <t>2.15. Требования к помещениям, в которых предоставляется</t>
  </si>
  <si>
    <t>2.15.1. Вход в помещение управления и МФЦ оборудуется вывеской, содержащей информацию о наименовании учреждения, графике (режиме) работы.</t>
  </si>
  <si>
    <t>2.15.2. Помещения, предназначенные для предоставления муниципаль-ной услуги, должны соответствовать санитарно-эпидемиологическим правилам и нормам.</t>
  </si>
  <si>
    <t>2.15.3. 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t>
  </si>
  <si>
    <t>2.15.4. Места ожидания и приема заявителей оборудуются системой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t>
  </si>
  <si>
    <t>2.15.5. Места ожидания и места приема заявителей должны соответствовать комфортным условиям, быть оборудованы стульями, столами для возможности оформления документов, обеспечены канцелярскими принадлежностями.</t>
  </si>
  <si>
    <t>2.15.6. Места информирования, предназначенные для ознакомления заявителей с информационными материалами, оборудуются информационными стендами</t>
  </si>
  <si>
    <t>2.15.7. Административный регламент, а также нормативные правовые акты, регулирующие отношения, возникающие в связи с предоставлением муниципальной услуги, предъявляются по требованию заявителя.</t>
  </si>
  <si>
    <t>2.15.8. На автомобильных стоянках у здания управления и МФЦ предусматриваются места для парковки автотранспортных средств заявителей, в том числе автотранспортных средств инвалидов.</t>
  </si>
  <si>
    <t>2.16. Показатели доступности и качества</t>
  </si>
  <si>
    <t>3.1.2. Блок-схема последовательности выполнения административных процедур при предоставлении муниципальной услуги представлена в приложении № 4 к настоящему административному регламенту.</t>
  </si>
  <si>
    <r>
      <t xml:space="preserve">3.2.5. Заявление о </t>
    </r>
    <r>
      <rPr>
        <sz val="14"/>
        <color theme="1"/>
        <rFont val="Times New Roman"/>
        <family val="1"/>
        <charset val="204"/>
      </rPr>
      <t>предоставлении муниципальной услуги</t>
    </r>
    <r>
      <rPr>
        <sz val="14"/>
        <color rgb="FF000000"/>
        <rFont val="Times New Roman"/>
        <family val="1"/>
        <charset val="204"/>
      </rPr>
      <t xml:space="preserve"> с прилагаемыми к нему документами, поступившее в управление, в течение одного рабочего дня со дня поступления регистрируется должностным лицом управления, ответственным за делопроизводство в журнале регистрации заявлений и передается начальнику </t>
    </r>
    <r>
      <rPr>
        <sz val="14"/>
        <color theme="1"/>
        <rFont val="Times New Roman"/>
        <family val="1"/>
        <charset val="204"/>
      </rPr>
      <t>(заместителю начальника)</t>
    </r>
    <r>
      <rPr>
        <sz val="14"/>
        <color rgb="FF000000"/>
        <rFont val="Times New Roman"/>
        <family val="1"/>
        <charset val="204"/>
      </rPr>
      <t> управления для рассмотрения и наложения резолюции.</t>
    </r>
  </si>
  <si>
    <r>
      <t xml:space="preserve">3.2.9. Результатом выполнения административной процедуры является передача зарегистрированного заявления 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должностному лицу, указанному в резолюции начальника </t>
    </r>
    <r>
      <rPr>
        <sz val="14"/>
        <color theme="1"/>
        <rFont val="Times New Roman"/>
        <family val="1"/>
        <charset val="204"/>
      </rPr>
      <t xml:space="preserve">(заместителя начальника) </t>
    </r>
    <r>
      <rPr>
        <sz val="14"/>
        <color rgb="FF000000"/>
        <rFont val="Times New Roman"/>
        <family val="1"/>
        <charset val="204"/>
      </rPr>
      <t>управления.</t>
    </r>
  </si>
  <si>
    <t>3.3.5. В случае соответствия представленных документов требованиям, указанным в пункте 2.6 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 осуществляет подготовку проекта постановления администрации муниципального образования город-курорт Анапа об утверждении схемы расположения земельного участка или земельных участков на кадастровом плане территории и передает его должностным лицам администрации муниципального образования город-курорт Анапа на согласование.</t>
  </si>
  <si>
    <t>3.3.6. Согласованный проект постановления об утверждении схемы расположения земельного участка или земельных участков на кадастровом плане территории передается на подпись должностному лицу администрации муниципального образования город-курорт Анапа, уполномоченному на подписание (далее – уполномоченное должностное лицо).</t>
  </si>
  <si>
    <t>3.3.7. Максимальный срок выполнения данной административной процедуры составляет 25 дней.</t>
  </si>
  <si>
    <t>3.3.8. Результатом выполнения административной процедуры является подписание уполномоченным должностным лицом постановления администрации муниципального образования город-курорт Анапа об утверждении схемы расположения земельного участка или земельных участков на кадастровом плане территории либо отказ в предоставлении муниципальной услуги.</t>
  </si>
  <si>
    <t>3.4.1. Основанием для начала выполнения административной процедуры является получение ответственным исполнителем копии постановления об утверждении схемы расположения земельного участка или земельных участков на кадастровом плане территории либо отказа в предоставлении муниципальной услуги.</t>
  </si>
  <si>
    <t>Копия постановления об утверждении схемы расположения земельного участка или земельных участков на кадастровом плане территории, отказ в предоставлении муниципальной услуги выдается управлением либо МФЦ.</t>
  </si>
  <si>
    <t>3.4.2. В случае обращения заявителя посредством Портала сотрудник управления в течение 1 рабочего дня со дня получения копии постановления об утверждении схемы расположения земельного участка кадастровом плане территории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</si>
  <si>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3.4.6. Сотрудник управления либо МФЦ выдает заявителю или представителю заявителя копию постановления об утверждении схемы расположения земельного участка или земельных участков на кадастровом плане территории.</t>
  </si>
  <si>
    <r>
      <t xml:space="preserve">3.4.7. В случае отказа в предоставлении муниципальной услуги, сотрудник управления либо МФЦ выдает заявителю или представителю заявителя отказ в </t>
    </r>
    <r>
      <rPr>
        <sz val="14"/>
        <color rgb="FF000000"/>
        <rFont val="Times New Roman"/>
        <family val="1"/>
        <charset val="204"/>
      </rPr>
      <t>предоставлении муниципальной услуге.</t>
    </r>
  </si>
  <si>
    <t>3.4.9. Результатом выполнения административной процедуры является выдача (направление) заявителю копии постановления об утверждении схемы расположения земельного участка или земельных участков на кадастровом плане территории либо отказа в предоставлении муниципальной услуги.</t>
  </si>
  <si>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(заместителем начальника) управления, подаются в администрацию муниципального образования       город-курорт Анапа, заместителю главы муниципального образования       город-курорт Анапа, курирующему вопросы архитектуры и градостроительства, главе муниципального образования город-курорт Анапа.</t>
  </si>
  <si>
    <t>«ПРИЛОЖЕНИЕ № 1</t>
  </si>
  <si>
    <t>услуги «Утверждение схемы расположения земельного участка или земельных участков на кадастровом плане территории» управлением архитектуры и градостроительства администрации муниципального образования</t>
  </si>
  <si>
    <t xml:space="preserve">услуги «Утверждение схемы расположения земельного участка или земельных участков на кадастровом плане территории» управлением архитектуры и градостроительства администрации муниципального образования  </t>
  </si>
  <si>
    <t>эл. адрес ________________________</t>
  </si>
  <si>
    <t>Прошу Вас утвердить схему расположения земельного участка на кадастровом плане территории площадью ______________ кв. метров, с кадастровым номером _____________________________________________, расположенного ___________________________________________________</t>
  </si>
  <si>
    <t>____________________________________________________________________, с видом разрешенного использования: __________________________________.</t>
  </si>
  <si>
    <t>Приложение: _____________________________________________________.</t>
  </si>
  <si>
    <t>услуги «Утверждение схемы расположения земельного участка или земельных участков на кадастровом плане территории» управлением архитектуры и градостроительства администрации муниципального образования город-курорт Анапа</t>
  </si>
  <si>
    <t>Прошу Вас приостановить предоставление муниципальной услуги «Утверждение схемы расположения земельного участка или земельных участков на кадастровом плане территории», в связи с отзывом поданного заявления, и вернуть документы по регистрационной карточке от _______________ № ___________.</t>
  </si>
  <si>
    <t>город-курорт Анапа – главному архитектору 
муниципального образования город-курорт Анапа</t>
  </si>
  <si>
    <t xml:space="preserve">АДМИНИСТРАТИВНЫЙ РЕГЛАМЕНТ </t>
  </si>
  <si>
    <t xml:space="preserve">разрешения на отклонение от предельных параметров </t>
  </si>
  <si>
    <t xml:space="preserve">разрешенного строительства, реконструкции объектов </t>
  </si>
  <si>
    <t xml:space="preserve">капитального строительства» управлением архитектуры и </t>
  </si>
  <si>
    <t>1.1. Административный регламент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</si>
  <si>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1.2. Заявителями предоставления муниципальной услуги являются:</t>
  </si>
  <si>
    <t>иностранные граждане и юридические лица, получившие права на         земельный участок в порядке, установленном федеральными законами;</t>
  </si>
  <si>
    <t>1.3. Информация о месте нахождения, графике работы, справочных телефонах, адресе электронной почты управления,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адресе официального Интер-   нет-сайта администрации муниципального образования город-курорт Анапа представлена в приложении № 1 к настоящему административному регламенту.</t>
  </si>
  <si>
    <t>Наименование муниципальной услуги –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</si>
  <si>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2.2.1. Муниципальную услугу предоставляет  управление архитектуры и градостроительства администрации муниципального образования               город-курорт Анапа и комиссия по подготовке проекта правил землепользования и застройки муниципального образования город-курорт Анапа (далее – комиссия).</t>
  </si>
  <si>
    <t>2.2.4. Управление и комиссия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решением совета муниципального образования                     город-курорт Анапа, а также документов и информации, подтверждающих внесение заявителем платы за предоставление государственных и муниципальных услуг.</t>
  </si>
  <si>
    <t>выдача копии постановления администрации муниципального образования город-курорт Анапа о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копия постановления о предоставлении разрешения на отклонение от предельных параметров);</t>
  </si>
  <si>
    <r>
      <t xml:space="preserve">выдача копии постановления администрации муниципального образования город-курорт Анапа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копия постановления </t>
    </r>
    <r>
      <rPr>
        <sz val="14"/>
        <color rgb="FF000000"/>
        <rFont val="Times New Roman"/>
        <family val="1"/>
        <charset val="204"/>
      </rPr>
      <t xml:space="preserve">об отказе в предоставлении </t>
    </r>
    <r>
      <rPr>
        <sz val="14"/>
        <color theme="1"/>
        <rFont val="Times New Roman"/>
        <family val="1"/>
        <charset val="204"/>
      </rPr>
      <t>разрешения на отклонение от предельных параметров);</t>
    </r>
  </si>
  <si>
    <t>Муниципальная услуга предоставляется в течение 60 дней со дня поступления заявления и прилагаемых к нему документов.</t>
  </si>
  <si>
    <t>Федеральным законом от 24 июля 2007 года № 221-ФЗ «О государственном кадастре недвижимости», текст опубликован в «Российской газете» от 1 августа 2007 года № 165;</t>
  </si>
  <si>
    <t>аконом Краснодарского края от 5 ноября 2002 года № 532-КЗ «Об основах регулирования земельных отношений в Краснодарском крае», текст опубликован в газете «Кубанские новости» от 14 ноября 2002 года № 240;</t>
  </si>
  <si>
    <t>правилами землепользования и застройки муниципального образования город-курорт Анапа применительно к части территории муниципального образования город-курорт Анапа, утвержденными решением Совета муниципального образования город-курорт Анапа от 26 декабря 2013 года № 424, текст  опубликован в газете  «Анапское Черноморье» от 11 января 2014 года № 2;</t>
  </si>
  <si>
    <t>2.6.1. Для принятия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необходимо представить следующие документы:</t>
  </si>
  <si>
    <t>заявление, которое оформляется по форме согласно приложению № 2 к настоящему административному регламенту (далее – заявление);</t>
  </si>
  <si>
    <t>документ, удостоверяющий личность, а в случае обращения доверенного лица – документ, удостоверяющий личность доверенного лица, доверенность, оформленная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</si>
  <si>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выписку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капитального строительства.</t>
  </si>
  <si>
    <t>Заявителю не может быть отказано в приеме дополнительных документов при наличии пожелания их сдачи.</t>
  </si>
  <si>
    <t>в случае, если на соответствующую территорию не распространяется действие градостроительных регламентов либо для соответствующей территории градостроительные регламенты не установлены;</t>
  </si>
  <si>
    <t>в случае, если не соблюдаются требования технических регламентов;</t>
  </si>
  <si>
    <t xml:space="preserve">отсутствие оснований, предусмотренных пунктом 1 статьи 40 Градостроительного кодекса Российской Федерации. </t>
  </si>
  <si>
    <t>2.8.2. Основанием для прекращения предоставления муниципальной услуги является подача соответствующего заявления (приложение № 3 к настоящему административному регламенту).</t>
  </si>
  <si>
    <t>муниципальной услуги, и способы ее взимания</t>
  </si>
  <si>
    <t>2.9.1. Муниципальная услуга предоставляется бесплатно.</t>
  </si>
  <si>
    <t>2.9.2. Расходы, связанные с организацией и проведением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несет заявитель, заинтересованный в предоставлении такого разрешения.</t>
  </si>
  <si>
    <t>3.1. Последовательность административных процедур</t>
  </si>
  <si>
    <t>при предоставлении муниципальной услуги</t>
  </si>
  <si>
    <t>проверка представленных документов и принятие о возможности предоставления муниципальной услуги;</t>
  </si>
  <si>
    <r>
      <t xml:space="preserve">3.2.5. Заявление о </t>
    </r>
    <r>
      <rPr>
        <sz val="14"/>
        <color theme="1"/>
        <rFont val="Times New Roman"/>
        <family val="1"/>
        <charset val="204"/>
      </rPr>
      <t>предоставлении муниципальной услуги</t>
    </r>
    <r>
      <rPr>
        <sz val="14"/>
        <color rgb="FF000000"/>
        <rFont val="Times New Roman"/>
        <family val="1"/>
        <charset val="204"/>
      </rPr>
      <t xml:space="preserve"> с прилагаемыми к нему документами, поступившее в управление, в течение одного рабочего дня со дня поступления регистрируется должностным лицом управления, ответственным за делопроизводство, в журнале регистрации заявлений и передается начальнику </t>
    </r>
    <r>
      <rPr>
        <sz val="14"/>
        <color theme="1"/>
        <rFont val="Times New Roman"/>
        <family val="1"/>
        <charset val="204"/>
      </rPr>
      <t>(заместителю начальника)</t>
    </r>
    <r>
      <rPr>
        <sz val="14"/>
        <color rgb="FF000000"/>
        <rFont val="Times New Roman"/>
        <family val="1"/>
        <charset val="204"/>
      </rPr>
      <t> управления для рассмотрения и наложения резолюции.</t>
    </r>
  </si>
  <si>
    <r>
      <t xml:space="preserve">3.2.7. Начальник (заместитель начальника) управления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t>
    </r>
    <r>
      <rPr>
        <sz val="14"/>
        <color rgb="FF000000"/>
        <rFont val="Times New Roman"/>
        <family val="1"/>
        <charset val="204"/>
      </rPr>
      <t xml:space="preserve">для исполнения специалисту управления, осуществляющему функции секретаря </t>
    </r>
    <r>
      <rPr>
        <sz val="14"/>
        <color theme="1"/>
        <rFont val="Times New Roman"/>
        <family val="1"/>
        <charset val="204"/>
      </rPr>
      <t>комиссии.</t>
    </r>
  </si>
  <si>
    <t>3.2.9. Результатом выполнения административной процедуры является    передача заявления о предоставлении муниципальной услуги и прилагаемых к нему документов секретарю комиссии.</t>
  </si>
  <si>
    <t>3.3. Проверка представленных документов и принятие решения</t>
  </si>
  <si>
    <t>3.3.1.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секретарем комиссии заявления и прилагаемых к нему документов.</t>
  </si>
  <si>
    <r>
      <t>3.3.2. Секретарь к</t>
    </r>
    <r>
      <rPr>
        <sz val="14"/>
        <color rgb="FF000000"/>
        <rFont val="Times New Roman"/>
        <family val="1"/>
        <charset val="204"/>
      </rPr>
      <t>омиссия в течение 3 дней рассматривает заявление с приложенным комплектом документов.</t>
    </r>
  </si>
  <si>
    <r>
      <t xml:space="preserve">3.3.3. </t>
    </r>
    <r>
      <rPr>
        <sz val="14"/>
        <color theme="1"/>
        <rFont val="Times New Roman"/>
        <family val="1"/>
        <charset val="204"/>
      </rPr>
      <t>В случае соответствия представленных заявителем документов пункту 2.6 раздела 2 настоящего административного регламента, при отсутствии оснований для отказа в предоставлении муниципальной услуги, указанных в пункте 2.8 раздела 2 настоящего административного регламента</t>
    </r>
    <r>
      <rPr>
        <sz val="14"/>
        <color rgb="FF000000"/>
        <rFont val="Times New Roman"/>
        <family val="1"/>
        <charset val="204"/>
      </rPr>
      <t>, секретарь комиссии:</t>
    </r>
  </si>
  <si>
    <t>обеспечивает в установленные действующим законодательством сроки направление межведомственных запросов о представлении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город-курорт Анапа либо подведомственных государственным органам или органам местного самоуправления организаций;</t>
  </si>
  <si>
    <t>3.3.4. В случае выявления несоответствия представленных документов пункту 2.6 раздела 2 настоящего административного регламента, наличия оснований для отказа в предоставлении муниципальной услуги, указанных в пункте 2.8 раздела 2 настоящего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секретарь комиссии осуществляет подготовку проекта отказа в предоставлении муниципальной услуги с указанием причин отказа  и передает его  на подпись председателю комиссии.</t>
  </si>
  <si>
    <t>3.3.5. В случае соответствия представленных документов требованиям, указанным в пункте 2.6 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а также технических регламентов секретарь комиссии осуществляет подготовку проекта постановления администрации муниципального образования         город-курорт Анапа о назначении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(далее – проект постановления о назначении публичных слушаний).</t>
  </si>
  <si>
    <t>3.3.6. Секретарь комиссии направляет не позднее чем через 10  дней со дня поступления заявления сообщения о проведении публичных слушаний по вопросу предоставления разрешения на отклонение от предельных параметров:</t>
  </si>
  <si>
    <t>правообладателям земельных участков, имеющих общие границы с земельным участком, применительно к которому запрашивается разрешение на отклонение от предельных параметров;</t>
  </si>
  <si>
    <t>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разрешение на отклонение от предельных параметров;</t>
  </si>
  <si>
    <t>правообладателям помещений, являющихся частью объекта капитального строительства, применительно к которому запрашивается разрешение на отклонение от предельных параметров.</t>
  </si>
  <si>
    <t>3.3.7. Участники публичных слушаний вправе представить в комиссию свои предложения и замечания, касающиеся указанного вопроса, для включения их в протокол проведения публичных слушаний.</t>
  </si>
  <si>
    <t>Физическое или юридическое лицо, заинтересованное в предоставлении муниципальной услуги, на публичных слушаниях информирует участников публичных слушаний по существу своего обращения и отвечает на их вопросы.</t>
  </si>
  <si>
    <r>
      <t>3.3.8. Продолжительность публичных слушаний по вопросам предоставления разрешения</t>
    </r>
    <r>
      <rPr>
        <sz val="14"/>
        <color theme="1"/>
        <rFont val="Times New Roman"/>
        <family val="1"/>
        <charset val="204"/>
      </rPr>
      <t xml:space="preserve"> на отклонение от предельных параметров разрешенного строительства, реконструкции объектов капитального строительства</t>
    </r>
    <r>
      <rPr>
        <sz val="14"/>
        <color rgb="FF000000"/>
        <rFont val="Times New Roman"/>
        <family val="1"/>
        <charset val="204"/>
      </rPr>
      <t xml:space="preserve"> с момента опубликования постановления о назначении публичных слушаний до дня опубликования заключения о результатах публичных слушаний не может быть более одного месяца.</t>
    </r>
  </si>
  <si>
    <t>3.3.9. По итогам публичных слушаний секретарь комиссии осуществляет подготовку заключения о результатах публичных слушаний, которое включает в себя рекомендации, мнения участников публичных слушаний с указанием их авторов, и передает его на подпись председателю комиссии.</t>
  </si>
  <si>
    <t>Заключение о результатах публичных слушаний подлежит публикации в порядке, установленном для официального опубликования муниципальных правовых актов, иной официальной информации, но не позднее 15  дней со дня проведения публичных слушаний.</t>
  </si>
  <si>
    <t>На основании заключения о результатах публичных слушаний по вопросу о предоставлении разрешения на отклонение от предельных параметров комиссия осуществляет подготовку рекомендаций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и направляет их главе муниципального образования город-курорт Анапа (далее – рекомендации).</t>
  </si>
  <si>
    <t>3.3.10. Глава муниципального образования город-курорт Анапа на основании заключения о результатах публичных слушаний и рекомендаций в течение семи дней со дня поступления таких документов принимает решение о предоставлении разрешения на отклонение от предельных параметров или об отказе в предоставлении разрешения на отклонение от предельных параметров.</t>
  </si>
  <si>
    <t>3.3.11. Комиссия после подготовки рекомендаций направляет начальнику (заместителю начальника) управления следующие документы:</t>
  </si>
  <si>
    <t>заявление о предоставлении муниципальной услуги с приложенным комплектом документов;</t>
  </si>
  <si>
    <t>материалы публичных слушаний: протокол публичных слушаний, заключение комиссии о результатах публичных слушаний, рекомендации главе муниципального образования город-курорт Анапа, подтверждение публикаций постановления о назначении публичных слушаний и заключения о результатах публичных слушаний.</t>
  </si>
  <si>
    <r>
      <t xml:space="preserve">3.3.12. Начальник </t>
    </r>
    <r>
      <rPr>
        <sz val="14"/>
        <color theme="1"/>
        <rFont val="Times New Roman"/>
        <family val="1"/>
        <charset val="204"/>
      </rPr>
      <t>(заместитель начальника)</t>
    </r>
    <r>
      <rPr>
        <sz val="14"/>
        <color rgb="FF000000"/>
        <rFont val="Times New Roman"/>
        <family val="1"/>
        <charset val="204"/>
      </rPr>
      <t xml:space="preserve"> управления в течение одного рабочего дня со дня поступления документов рассматривает их, накладывает резолюцию и передает их для рассмотрения должностному лицу, указанному в резолюции.</t>
    </r>
  </si>
  <si>
    <r>
      <t xml:space="preserve">3.3.13. Должностное лицо, указанное в резолюции начальника (заместителя начальника) управления (далее – ответственный исполнитель), на основании рекомендаций комиссии осуществляет подготовку проекта постановления администрации муниципального образования город-курорт Анапа о предоставлении разрешения на отклонение от предельных параметров разрешенного строительства, реконструкции объектов капитального строительства либо проекта постановления администрации муниципального образования город-курорт Анапа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проект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отклонение от предельных параметров) и передает его должностным лицам администрации муниципального образования город-курорт Анапа на согласование.</t>
    </r>
  </si>
  <si>
    <r>
      <t xml:space="preserve">3.3.14. Согласованный проект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отклонение от предельных параметров передается на подпись должностному лицу администрации муниципального образования город-курорт Анапа, уполномоченному на подписание соответствующих правовых актов (далее – уполномоченное должностное лицо).</t>
    </r>
  </si>
  <si>
    <r>
      <t xml:space="preserve">Постановление администрации муниципального образования             город-курорт Анапа о предоставлении разрешения на отклонение от предельных параметров разрешенного строительства, реконструкции объектов капитального строительства и постановление администрации муниципального образования город-курорт Анапа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постановление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отклонение от предельных параметров) подлежит:</t>
    </r>
  </si>
  <si>
    <t>опубликованию в порядке, установленном для официального опубликования муниципальных правовых актов, иной официальной информации, и размещается на официальном сайте муниципального образования город-курорт Анапа в сети «Интернет»;</t>
  </si>
  <si>
    <t>направлению в течение 7 дней со дня принятия в информационную систему обеспечения градостроительной деятельности муниципального образования город-курорт Анапа;</t>
  </si>
  <si>
    <t>размещению в течение 14 дней со дня получения копии документа в информационной системе обеспечения градостроительной деятельности муниципального образования город-курорт Анапа.</t>
  </si>
  <si>
    <t>3.3.16. Максимальный срок выполнения данной административной процедуры составляет 49  дней.</t>
  </si>
  <si>
    <r>
      <t xml:space="preserve">3.3.17. Результатом выполнения административной процедуры является подписанное уполномоченным лицом постановление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отклонение от предельных параметров либо отказ в предоставлении муниципальной услуги.</t>
    </r>
  </si>
  <si>
    <r>
      <t xml:space="preserve">3.4.1. Основанием для начала выполнения административной процедуры по выдаче (направлению) результата предоставления муниципальной услуги является получение ответственным исполнителем копия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на отклонение от предельных параметров либо отказа в предоставлении муниципальной услуги.</t>
    </r>
  </si>
  <si>
    <r>
      <t xml:space="preserve">Копия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на отклонение от предельных параметров, отказ в предоставлении муниципальной услуги выдается управлением либо МФЦ.</t>
    </r>
  </si>
  <si>
    <t>3.4.6. Сотрудник управления либо МФЦ выдаёт заявителю или представителю заявителя копию постановления о предоставлении разрешения на отклонение от предельных параметров.</t>
  </si>
  <si>
    <r>
      <t xml:space="preserve">3.4.7. В случае отказа в предоставлении муниципальной услуги сотрудник управления либо МФЦ выдаёт заявителю или представителю заявителя копию постановления </t>
    </r>
    <r>
      <rPr>
        <sz val="14"/>
        <color rgb="FF000000"/>
        <rFont val="Times New Roman"/>
        <family val="1"/>
        <charset val="204"/>
      </rPr>
      <t xml:space="preserve">об отказе в предоставлении </t>
    </r>
    <r>
      <rPr>
        <sz val="14"/>
        <color theme="1"/>
        <rFont val="Times New Roman"/>
        <family val="1"/>
        <charset val="204"/>
      </rPr>
      <t xml:space="preserve">на отклонение от предельных параметров  либо отказ в </t>
    </r>
    <r>
      <rPr>
        <sz val="14"/>
        <color rgb="FF000000"/>
        <rFont val="Times New Roman"/>
        <family val="1"/>
        <charset val="204"/>
      </rPr>
      <t>предоставлении муниципальной услуге.</t>
    </r>
  </si>
  <si>
    <r>
      <t xml:space="preserve">3.4.9. Результатом выполнения административной процедуры является выдача (направление) заявителю копии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на отклонение от предельных параметров либо отказа в предоставлении муниципальной услуги.</t>
    </r>
  </si>
  <si>
    <t>5.6. Жалоба подлежит рассмотрению в течение 15 рабочих дней со дня ее регистрации, а в случае обжалования отказа в приеме документов у заявителя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</si>
  <si>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5.12.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</si>
  <si>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управлением архитектуры и градостроительства администрации муниципального образования</t>
  </si>
  <si>
    <t xml:space="preserve">  город-курорт Анапа</t>
  </si>
  <si>
    <t>______________________________________</t>
  </si>
  <si>
    <t xml:space="preserve">В соответствии со статьями 39, 40 Градостроительного кодекса Российской Федерации прошу предоставить разрешение на отклонение от предельных параметров разрешенного строительства, реконструкции объекта капитального строительства ________________________________________, </t>
  </si>
  <si>
    <t xml:space="preserve">(ненужное зачеркнуть)  </t>
  </si>
  <si>
    <t>расположенного по адресу: ____________________________________________, определив: минимальные отступы от границ земельного участка ____________</t>
  </si>
  <si>
    <t>высота объекта капитального строительства ______________________________,</t>
  </si>
  <si>
    <t>максимальный процент застройки ______________________________________,</t>
  </si>
  <si>
    <t>1. __________________________________________________________________</t>
  </si>
  <si>
    <t>2. __________________________________________________________________</t>
  </si>
  <si>
    <t>3. __________________________________________________________________.</t>
  </si>
  <si>
    <t>Согласно пункту 10 статьи 39 Градостроительного кодекса Российской Федерации – расходы, связанные с организацией и проведением публичных слушаний, несет физическое или юридическое лицо, заинтересованное в предоставлении такого разрешения.</t>
  </si>
  <si>
    <t>С пунктом 10 статьи 39 Градостроительного кодекса Российской Федерации ознакомлен и согласен.</t>
  </si>
  <si>
    <t>_____________________________________</t>
  </si>
  <si>
    <t>тел. _________________________________</t>
  </si>
  <si>
    <t>Прошу Вас приостановить предоставление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в связи с отзывом поданного заявления и вернуть документы по регистрационной карточке от _________________ № ___________.</t>
  </si>
  <si>
    <t xml:space="preserve">                                                                       (дата и номер регистрационной карточки)</t>
  </si>
  <si>
    <t>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управлением архитектуры и градостроительства администрации муниципального образования город-курорт Анапа</t>
  </si>
  <si>
    <t xml:space="preserve">решения о согласовании архитектурно-градостроительного </t>
  </si>
  <si>
    <r>
      <t>облика объекта</t>
    </r>
    <r>
      <rPr>
        <b/>
        <sz val="14"/>
        <color rgb="FF000000"/>
        <rFont val="Times New Roman"/>
        <family val="1"/>
        <charset val="204"/>
      </rPr>
      <t>»</t>
    </r>
    <r>
      <rPr>
        <b/>
        <sz val="14"/>
        <color theme="1"/>
        <rFont val="Times New Roman"/>
        <family val="1"/>
        <charset val="204"/>
      </rPr>
      <t xml:space="preserve"> управлением архитектуры и</t>
    </r>
  </si>
  <si>
    <t>градостроительства администрации муниципального</t>
  </si>
  <si>
    <t>1.1. Административный регламент предоставления муниципальной услуги «Предоставление решения о согласовании архитектурно-градостроительного облика объекта»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</si>
  <si>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Настоящий административный регламент определяет порядок взаимодействия между заявителями предоставления муниципальной услуги и должностными лицами управления, органами власти и организациями, участвующими в предоставлении муниципальной услуги, а также порядок осуществления контроля за исполнением административного регламента и досудебный (внесудебный) порядок обжалования решений и действий (бездействия) управления, должностных лиц и муниципальных служащих администрации муниципального образования город-курорт Анапа.</t>
  </si>
  <si>
    <t>иностранные граждане и юридические лица, получившие права на земельный участок в порядке, установленном федеральным законодательством;</t>
  </si>
  <si>
    <t>информацию по вопросам предоставления муниципальной услуги можно получить, обратившись в управление, в МКУ «Анапский МФЦ» либо в иные многофункциональные центры предоставления государственных и муниципальных услуг, находящиеся на территории Краснодарского края (далее также – МФЦ):</t>
  </si>
  <si>
    <r>
      <t>Специалист управления или МФЦ, ответственный за информирование      (далее – специалист, ответственный за</t>
    </r>
    <r>
      <rPr>
        <sz val="14"/>
        <color theme="1"/>
        <rFont val="Times New Roman"/>
        <family val="1"/>
        <charset val="204"/>
      </rPr>
      <t xml:space="preserve">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r>
  </si>
  <si>
    <t>Если для подготовки ответа требуется продолжительное время, специалист, ответственный за информирование, может предложить заинтересованным лицам обратиться за необходимой информацией в письменном виде либо предложить возможность повторного консультирования по телефону через определенный промежуток времени, а также возможность ответного звонка специалиста, ответственного за информирование, заинтересованному лицу для разъяснения.</t>
  </si>
  <si>
    <t>Специалистом управления, ответственным за информирование, выступление которого предполагается, начальнику (заместителю начальника) управления не позднее чем за 5 (пять) рабочих дней до дня выступления направляется служебная записка, в которой указываются сведения о месте и времени выступления, наименование средства массовой информации, тема выступления, состав участников выступления, и прилагается текст выступления.</t>
  </si>
  <si>
    <t>Наименование муниципальной услуги – «Предоставление решения о согласовании архитектурно-градостроительного облика объекта» (далее – решение о согласовании).</t>
  </si>
  <si>
    <t>2.2.1. Муниципальную услугу предоставляет управление архитектуры и градостроительства администрации муниципального образования город-курорт Анапа.</t>
  </si>
  <si>
    <t>филиалом Федерального государственного унитарного предприятия «Ростехинвентаризация – Федеральное БТИ», отделение филиала в г. Анапа по Краснодарскому краю.</t>
  </si>
  <si>
    <t>выдача решения о согласовании архитектурно-градостроительного облика объекта;</t>
  </si>
  <si>
    <t>Федеральным законом от 17 ноября 1995 года № 169-ФЗ "Об архитектурной деятельности в Российской Федерации», текст опубликован в «Российской газете» от 29 ноября 1995 года № 231;</t>
  </si>
  <si>
    <t>Федеральным законом от 25 октября 2001 года № 137-ФЗ «О введении в действие Земельного кодекса Российской Федерации», текст опубликован в «Российской газете» от 30 октября 2001 года № 211-212;</t>
  </si>
  <si>
    <t>Федеральным законом от 25 июня 2002 года № 73-ФЗ "Об объектах культурного наследия (памятниках истории и культуры) народов Российской Федерации", текст опубликован в «Российской газете» от 29 июня 2002 года     № 116-117;</t>
  </si>
  <si>
    <r>
      <t>постановлением Правительства Российской Федерации от 30 апреля   2014 года № 403 «Об исчерпывающем перечне процедур в сфере жилищного строительства», т</t>
    </r>
    <r>
      <rPr>
        <sz val="14"/>
        <color rgb="FF000000"/>
        <rFont val="Times New Roman"/>
        <family val="1"/>
        <charset val="204"/>
      </rPr>
      <t>екст опубликован на «Официальном интернет-портале правовой информации» (www.pravo.gov.ru) 7 мая 2014 года, в Собрании законодательства Российской Федерации от 12 мая 2014 года № 19;</t>
    </r>
  </si>
  <si>
    <t>приказом департамента по архитектуре и градостроительству Краснодарского края от 16 апреля 2015 года № 78 «Об утверждении нормативов градостроительного проектирования Краснодарского края», текст опубликован в газете «Кубанские новости» от 9 июня 2015 года № 83;</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</si>
  <si>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</si>
  <si>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генеральным планом городского округа город-курорт Анапа, утвержденным решением Совета муниципального образования город-курорт Анапа от 14 ноября 2013 года № 404, текст опубликован в газете «Анапское Черноморье» от 19 ноября 2013 года № 138;</t>
  </si>
  <si>
    <t>Правилами землепользования и застройки муниципального образования город-курорт Анапа, утвержденными решением Совета муниципального образования город-курорт Анапа от 26 декабря 2013 года № 424, текст опубликован в газете «Анапское Черноморье» от 11 января 2014 года № 2;</t>
  </si>
  <si>
    <t>Правилами благоустройства территории муниципального образования город-курорт Анапа, утвержденными решением Совета муниципального образования город-курорт Анапа от 23 июля 2015 года № 565, текст опубликован в газете «Анапское Черноморье» от 6 августа 2015 года № 94;</t>
  </si>
  <si>
    <t xml:space="preserve">Порядком подготовки и согласования проектов постановлений администрации муниципального образования город-курорт Анапа по вопросам распоряжения земельными участками на территории муниципального образования город-курорт Анапа, утвержденным постановлением администрации муниципального образования город-курорт Анапа от 2 сентября 2009 года № 527; </t>
  </si>
  <si>
    <t>2.6.1. Для принятия решения о выдаче решения о согласовании архитектурно-градостроительного облика объекта необходимо представить следующие документы:</t>
  </si>
  <si>
    <t>заявление о согласовании архитектурно-градостроительного облика объекта, которое оформляется по форме согласно приложению № 2 к настоящему административному регламенту (далее – заявление);</t>
  </si>
  <si>
    <t>документ, удостоверяющий личность, а в случае обращения доверенного   лица – документ, удостоверяющий личность доверенного лица;</t>
  </si>
  <si>
    <t>материалы архитектурно-градостроительного решения объекта капитального строительства (на бумажном и электронном носителях), которые должны содержать:</t>
  </si>
  <si>
    <t xml:space="preserve">пояснительную записку, содержащую характеристику и технико-эконо-мические показатели объекта капитального строительства; </t>
  </si>
  <si>
    <t>схему ситуационного плана (масштаб 1:2000);</t>
  </si>
  <si>
    <t>схему планировочной организации земельного участка, совмещенную со схемой транспортной организации территории (на государственной топографической основе в масштабе 1:500);</t>
  </si>
  <si>
    <t>схему разверток фасадов (по основным улицам с фотофиксацией существующего положения и встройками фасадов проектируемого (реконструируемого) объекта);</t>
  </si>
  <si>
    <t>схемы фасадов (масштаб 1:200, с размещением информационных конструкций и навесного оборудования и фрагментом фасада (масштаб 1:20) с обозначением фасадных конструкций и применяемых отделочных материалов);</t>
  </si>
  <si>
    <t>схемы планов первого и неповторяющегося этажей, а также подземных уровней (масштаб 1:200);</t>
  </si>
  <si>
    <t>схемы разрезов с указанием высотных отметок (масштаб 1:200);</t>
  </si>
  <si>
    <t>перспективные изображения проектируемого объекта капитального строительства со встройками в материалы фотофиксации с наиболее ответственных направлений его восприятия (3D-визуализация).</t>
  </si>
  <si>
    <t>Материалы архитектурно-градостроительного облика объекта капитального строительства представляются:</t>
  </si>
  <si>
    <t>в бумажном виде с цветными иллюстрациями (графическими материалами) в виде буклета (альбома) в 2 экземплярах;</t>
  </si>
  <si>
    <t>в электронном виде в формате PDF или РРТХ в 1 экземпляре.</t>
  </si>
  <si>
    <r>
      <t>2.6.3. </t>
    </r>
    <r>
      <rPr>
        <sz val="14"/>
        <color rgb="FF000000"/>
        <rFont val="Times New Roman"/>
        <family val="1"/>
        <charset val="204"/>
      </rPr>
      <t>В случае представления заявителем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представляются заявителем самостоятельно.</t>
    </r>
  </si>
  <si>
    <t>в приеме документов, необходимых для предоставления</t>
  </si>
  <si>
    <t>представление документов с нарушением требований, установленных пунктом 2.6 раздела 2 настоящего административного регламента и (или) требований, установленных федеральным законодательством;</t>
  </si>
  <si>
    <t>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при подаче запроса в электронной форме посредством Портала;</t>
  </si>
  <si>
    <t>несоответствие архитектурно-градостроительного облика объекта приказу департамента по архитектуре и градостроительству Краснодарского края от 16 апреля 2015 года № 78 «Об утверждении нормативов градостроительного проектирования Краснодарского края»;</t>
  </si>
  <si>
    <t>несоответствие архитектурно-градостроительного облика объекта Правилам благоустройства территории муниципального образования город-курорт Анапа, утвержденным решением Совета муниципального образования город-курорт Анапа от 23 июля 2015 года № 565;</t>
  </si>
  <si>
    <t>при подаче запроса и при получении результата предоставления</t>
  </si>
  <si>
    <t>Услугой, которая является необходимой и обязательной для предоставления муниципальной услуги, является подготовка материалов архитектурно-градостроительного облика объекта капитального строительства.</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</si>
  <si>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оборудуется световым информационным табло (видеоэкраном), на котором размещается информация об электронной очереди. Электронная система управления очередью должна функционировать в течение всего времени приема граждан и исключает возможность ее произвольного отключения сотрудниками МФЦ.</t>
  </si>
  <si>
    <t>2.13.2. При предоставлении муниципальной услуги обеспечивается возможность ее предоставления в иных многофункциональных центрах предоставления государственных и муниципальных услуг, находящихся на территории Краснодарского края, независимо от места регистрации заявителей.</t>
  </si>
  <si>
    <r>
      <t>2.14.2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r>
    <r>
      <rPr>
        <sz val="14"/>
        <color rgb="FF000000"/>
        <rFont val="Times New Roman"/>
        <family val="1"/>
        <charset val="204"/>
      </rPr>
      <t xml:space="preserve"> </t>
    </r>
  </si>
  <si>
    <t>б) заполнить в электронной форме заявление о предоставлении муниципальной услуги на Портале;</t>
  </si>
  <si>
    <t>в) приложить к заявлению отсканированные образы документов, необходимых для предоставления муниципальной услуги, а также в случае, если для получения муниципальной услуги обращается представитель заявителя, полномочия которого необходимо подтверждать доверенностью (или иным документом, подтверждающим полномочия), – доверенность (или иной документ, подтверждающий полномочия), заверенную квалифицированной электронной подписью нотариуса, удостоверившего такую доверенность (документ).</t>
  </si>
  <si>
    <t>2.15. Требования к помещениям,</t>
  </si>
  <si>
    <t>2.16. Показатели доступности и качества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</si>
  <si>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</si>
  <si>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                 но-телекоммуникационной сети общего пользования, в том числе посредством Единого портала государственных и муниципальных услуг (функций).</t>
  </si>
  <si>
    <t>3. Состав, последовательность и сроки выполнения</t>
  </si>
  <si>
    <t>3.2.2. Заявление представляется следующими способами:</t>
  </si>
  <si>
    <t>в) проверяет соответствие представленных документов установленным требованиям, удостоверяясь в том, что:</t>
  </si>
  <si>
    <t xml:space="preserve">1) в течение одного рабочего дня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который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муниципальных услуг в электронной форме. </t>
  </si>
  <si>
    <t>В случае несоблюдения действительности усиленной квалифицированной электронной подписи специалист, осуществляющий прием документов, в течение двух рабочих дней со дня завершения проведения указанной проверки направляет в личный кабинет заявителя на Портале мотивированный отказ в приеме заявления и прилагаемых к нему документов, подписанный начальником (заместителем начальника) управления.</t>
  </si>
  <si>
    <r>
      <t xml:space="preserve">4) распечатывает заявление о </t>
    </r>
    <r>
      <rPr>
        <sz val="14"/>
        <color theme="1"/>
        <rFont val="Times New Roman"/>
        <family val="1"/>
        <charset val="204"/>
      </rPr>
      <t>предоставлении муниципальной услуги и прилагаемые к нему документы</t>
    </r>
    <r>
      <rPr>
        <sz val="14"/>
        <color rgb="FF000000"/>
        <rFont val="Times New Roman"/>
        <family val="1"/>
        <charset val="204"/>
      </rPr>
      <t xml:space="preserve"> на бумажный носитель, и в дальнейшем работа с ними ведется в порядке, установленном настоящим административным регламентом.</t>
    </r>
  </si>
  <si>
    <r>
      <t xml:space="preserve">3.2.6. Начальник </t>
    </r>
    <r>
      <rPr>
        <sz val="14"/>
        <color theme="1"/>
        <rFont val="Times New Roman"/>
        <family val="1"/>
        <charset val="204"/>
      </rPr>
      <t>(заместитель начальника)</t>
    </r>
    <r>
      <rPr>
        <sz val="14"/>
        <color rgb="FF000000"/>
        <rFont val="Times New Roman"/>
        <family val="1"/>
        <charset val="204"/>
      </rPr>
      <t xml:space="preserve"> управления в течение одного рабочего дня со дня поступления к нему заявления о </t>
    </r>
    <r>
      <rPr>
        <sz val="14"/>
        <color theme="1"/>
        <rFont val="Times New Roman"/>
        <family val="1"/>
        <charset val="204"/>
      </rPr>
      <t>предоставлении муниципальной услуги</t>
    </r>
    <r>
      <rPr>
        <sz val="14"/>
        <color rgb="FF000000"/>
        <rFont val="Times New Roman"/>
        <family val="1"/>
        <charset val="204"/>
      </rPr>
      <t xml:space="preserve"> с прилагаемыми к нему документами рассматривает их, накладывает резолюцию и передает должностному лицу, ответственному за делопроизводство.</t>
    </r>
  </si>
  <si>
    <r>
      <t xml:space="preserve">3.2.7. Должностное лицо, ответственное за делопроизводство, в день     поступления к нему от начальника </t>
    </r>
    <r>
      <rPr>
        <sz val="14"/>
        <color theme="1"/>
        <rFont val="Times New Roman"/>
        <family val="1"/>
        <charset val="204"/>
      </rPr>
      <t xml:space="preserve">(заместителя начальника) </t>
    </r>
    <r>
      <rPr>
        <sz val="14"/>
        <color rgb="FF000000"/>
        <rFont val="Times New Roman"/>
        <family val="1"/>
        <charset val="204"/>
      </rPr>
      <t xml:space="preserve">управления          заявления о </t>
    </r>
    <r>
      <rPr>
        <sz val="14"/>
        <color theme="1"/>
        <rFont val="Times New Roman"/>
        <family val="1"/>
        <charset val="204"/>
      </rPr>
      <t>предоставлении муниципальной услуги</t>
    </r>
    <r>
      <rPr>
        <sz val="14"/>
        <color rgb="FF000000"/>
        <rFont val="Times New Roman"/>
        <family val="1"/>
        <charset val="204"/>
      </rPr>
      <t xml:space="preserve"> с прилагаемыми к нему документами передает их для рассмотрения должностному лицу, указанному в резолюции начальника </t>
    </r>
    <r>
      <rPr>
        <sz val="14"/>
        <color theme="1"/>
        <rFont val="Times New Roman"/>
        <family val="1"/>
        <charset val="204"/>
      </rPr>
      <t xml:space="preserve">(заместителя начальника) </t>
    </r>
    <r>
      <rPr>
        <sz val="14"/>
        <color rgb="FF000000"/>
        <rFont val="Times New Roman"/>
        <family val="1"/>
        <charset val="204"/>
      </rPr>
      <t>управления.</t>
    </r>
  </si>
  <si>
    <r>
      <t xml:space="preserve">3.2.9. Результатом выполнения административной процедуры является    передача заявления 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должностному лицу, указанному в резолюции начальника </t>
    </r>
    <r>
      <rPr>
        <sz val="14"/>
        <color theme="1"/>
        <rFont val="Times New Roman"/>
        <family val="1"/>
        <charset val="204"/>
      </rPr>
      <t xml:space="preserve">(заместителя начальника) </t>
    </r>
    <r>
      <rPr>
        <sz val="14"/>
        <color rgb="FF000000"/>
        <rFont val="Times New Roman"/>
        <family val="1"/>
        <charset val="204"/>
      </rPr>
      <t>управления.</t>
    </r>
  </si>
  <si>
    <t>3.3.3. В случае соответствия представленных заявителем документов пункту 2.6 раздела 2 настоящего административного регламента, при отсутствии оснований для отказа в представлении муниципальной услуги, указанных в пункте 2.8 раздела 2 настоящего административного регламента, ответственный исполнитель:</t>
  </si>
  <si>
    <t>обеспечивает в установленные действующим законодательством сроки направление межведомственных запросов о представлении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город-курорт Анапа либо подведомственных государственным органам или органам местного самоуправления организаций;</t>
  </si>
  <si>
    <t>осуществляет проверку документов и сведений, поступивших посредством межведомственного информационного взаимодействия.</t>
  </si>
  <si>
    <t>Решение о согласовании архитектурно-градостроительного облика объекта предоставляется на основании оценки материалов архитектурно-градостроительного облика объекта на соответствие либо несоответствие архитектурно-градостроительного облика объекта архитектурному облику муниципального образования город-курорт Анапа с учетом:</t>
  </si>
  <si>
    <t>местоположения объекта относительно окружающих его архитектурных объектов;</t>
  </si>
  <si>
    <t>возможности градостроительной интеграции объекта в архитектурный облик муниципального образования город-курорт Анапа;</t>
  </si>
  <si>
    <t>возможности сохранения сложившихся особенностей пространственной организации и функционального назначения городской среды.</t>
  </si>
  <si>
    <t>3.3.4. В случае выявления несоответствия представленных документов пункту 2.6 раздела 2 настоящего административного регламента, в случае выявления оснований для отказа в предоставлении муниципальной услуги, указанных в пункте 2.8 раздела 2  настоящего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ответственный исполнитель осуществляет подготовку проекта отказа в предоставлении муниципальной услуги с указанием причин отказа и передает его на подпись начальнику (заместителю начальника) управления.</t>
  </si>
  <si>
    <t>3.3.5. В случае соответствия представленных документов требованиям, указанным в пункте 2.6 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 осуществляет подготовку проекта решения о согласовании архитектурно-градостроительного облика объекта и передает его с приложением комплекта документов, необходимых для предоставления муниципальной услуги, на утверждение начальнику (заместителю начальника) управления.</t>
  </si>
  <si>
    <t>Решение о согласовании архитектурно-градостроительного облика объекта оформляется в двух экземплярах по форме согласно приложению № 5 к настоящему административному регламенту.</t>
  </si>
  <si>
    <t>3.3.6. В случае наличия оснований для отказа в предоставлении муниципальной услуги, перечисленных в пункте 2.8 раздела 2 настоящего административного регламента, ответственный исполнитель осуществляет подготовку проекта отказа в предоставлении муниципальной услуги с указанием причин отказа и передает его на подпись начальнику (заместителю начальника) управления.</t>
  </si>
  <si>
    <t>3.3.7. Начальник (заместитель начальника) управления в течение одного рабочего дня утверждает решение о согласовании архитектурно-гра-достроительного облика объекта либо подписывает отказ в предоставлении муниципальной услуги.</t>
  </si>
  <si>
    <t>3.3.8. Максимальный срок выполнения данной административной процедуры составляет 25 дней.</t>
  </si>
  <si>
    <t>3.3.9. Результатом выполнения административной процедуры является решение о согласовании архитектурно-градостроительного облика объекта, утвержденное начальником (заместителем начальника) управления, либо отказ в предоставлении муниципальной услуги.</t>
  </si>
  <si>
    <t>3.4.1. Основанием для начала выполнения административной процедуры является получение ответственным исполнителем решения о согласовании архитектурно-градостроительного облика объекта либо отказа в предостав-лении муниципальной услуги.</t>
  </si>
  <si>
    <r>
      <t>Решение о согласовании архитектурно-градостроительного облика объекта</t>
    </r>
    <r>
      <rPr>
        <sz val="14"/>
        <color rgb="FF000000"/>
        <rFont val="Times New Roman"/>
        <family val="1"/>
        <charset val="204"/>
      </rPr>
      <t xml:space="preserve"> или </t>
    </r>
    <r>
      <rPr>
        <sz val="14"/>
        <color theme="1"/>
        <rFont val="Times New Roman"/>
        <family val="1"/>
        <charset val="204"/>
      </rPr>
      <t>отказ в предоставлении муниципальной услуги выдается управлением либо МФЦ.</t>
    </r>
  </si>
  <si>
    <t>3.4.2. В случае обращения заявителя посредством Портала сотрудник управления в течение одного рабочего дня со дня получения решения о согласовании архитектурно-градостроительного облика объекта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</si>
  <si>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3.4.5.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t>
  </si>
  <si>
    <t>3.4.6. Сотрудник управления либо МФЦ выдает заявителю или представителю заявителя решение о согласовании.</t>
  </si>
  <si>
    <t>3.4.7. В случае отказа в предоставлении муниципальной услуги сотрудник управления либо МФЦ выдает заявителю или представителю заявителя отказ в предоставлении муниципальной услуги.</t>
  </si>
  <si>
    <t>3.4.9. Результатом выполнения административной процедуры является выдача (направление) заявителю решения о согласовании архитектур-                                   но-градостроительного облика объекта либо отказа в предоставлении муниципальной услуги.</t>
  </si>
  <si>
    <t>решений и действий (бездействия) управления, а также</t>
  </si>
  <si>
    <t>5.1. Заинтересованные лица имеют право на досудебное (внесудебное) обжалование действий (бездействия) и решений, принятых (осуществляемых) в ходе предоставления муниципальной услуги.</t>
  </si>
  <si>
    <t>отказ в приеме документов, представление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</si>
  <si>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(заместителем начальника) управления, подаются в администрацию муниципального образования город-курорт Анапа, заместителю главы муниципального образования город-курорт Анапа, курирующему вопросы архитектуры и градострои-тельства, главе муниципального образования город-курорт Анапа.</t>
  </si>
  <si>
    <t>образования город-курорт Анапа                                                          М.Ю. Марчснко</t>
  </si>
  <si>
    <t>к административному регламенту предоставления муниципальной услуги «Предоставление решения о согласовании архитектурно-градостроительного облика объекта» управлением архитектуры и градостроительства администрации муниципального образования</t>
  </si>
  <si>
    <t>Телефон приемной управления (факс): (8 861 33) 4-26-23.</t>
  </si>
  <si>
    <t>Справочный телефон: (8 861 33) 5-00-80.</t>
  </si>
  <si>
    <t>Адрес электронной почты управления: uag@anapa-official.ru</t>
  </si>
  <si>
    <t>Адрес официального сайта администрации муниципального образования город-курорт Анапа: www.anapa-official.ru</t>
  </si>
  <si>
    <t>Адреса электронной почты администрации муниципального образования город-курорт Анапа: anapa@mo.krasnodar.ru, glava@anapa-official.ru</t>
  </si>
  <si>
    <r>
      <t xml:space="preserve">Почтовый адрес </t>
    </r>
    <r>
      <rPr>
        <sz val="14"/>
        <color theme="1"/>
        <rFont val="Times New Roman"/>
        <family val="1"/>
        <charset val="204"/>
      </rPr>
      <t>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t>
    </r>
    <r>
      <rPr>
        <sz val="14"/>
        <color rgb="FF000000"/>
        <rFont val="Times New Roman"/>
        <family val="1"/>
        <charset val="204"/>
      </rPr>
      <t>:</t>
    </r>
    <r>
      <rPr>
        <sz val="14"/>
        <color theme="1"/>
        <rFont val="Times New Roman"/>
        <family val="1"/>
        <charset val="204"/>
      </rPr>
      <t xml:space="preserve"> ул. Шевченко, 288а, корпус 2,  </t>
    </r>
    <r>
      <rPr>
        <sz val="14"/>
        <color rgb="FF000000"/>
        <rFont val="Times New Roman"/>
        <family val="1"/>
        <charset val="204"/>
      </rPr>
      <t>г. Анапа</t>
    </r>
    <r>
      <rPr>
        <sz val="14"/>
        <color theme="1"/>
        <rFont val="Times New Roman"/>
        <family val="1"/>
        <charset val="204"/>
      </rPr>
      <t>, Краснодарский край, Россия, 353440.</t>
    </r>
  </si>
  <si>
    <t>Интернет-сайт МКУ «Анапский МФЦ»: anapa.e-mfc.ru</t>
  </si>
  <si>
    <t>Адрес электронной почты МКУ «Анапский МФЦ»: anapa-mfc@mail.ru</t>
  </si>
  <si>
    <t>услуги «Предоставление решения о согласовании архитектурно-градостроительного облика объекта» управлением архитектуры и</t>
  </si>
  <si>
    <t>город-курорт Анапа – главному архитектору муниципального образования город-курорт Анапа</t>
  </si>
  <si>
    <t>От _________________________________________________________________.</t>
  </si>
  <si>
    <t xml:space="preserve"> (ФИО, полное наименование организации</t>
  </si>
  <si>
    <t>с указанием организационно-правовой формы юридического лица)</t>
  </si>
  <si>
    <t>ИНН ________________________</t>
  </si>
  <si>
    <t>ОГРН _______________________</t>
  </si>
  <si>
    <t>в лице (для юридических лиц) _________________________________________.</t>
  </si>
  <si>
    <t>(ФИО руководителя или иного уполномоченного лица)</t>
  </si>
  <si>
    <t>Документ, удостоверяющий личность ___________________________________.</t>
  </si>
  <si>
    <t>(вид документа, серия, номер, кем, когда выдан)</t>
  </si>
  <si>
    <t>Прошу Вас представить решение о согласовании архитектурно-градостроительного облика объекта.</t>
  </si>
  <si>
    <t>Кадастровый номер земельного участка _________________________________;</t>
  </si>
  <si>
    <t>кадастровый номер здания, строения, сооружения _______________________</t>
  </si>
  <si>
    <t>____________________________________________________________________.</t>
  </si>
  <si>
    <t>Номер ранее выданного решения о согласовании архитектурно-гра-достроительного облика объекта (в случае внесения изменений);_______________________________________________________</t>
  </si>
  <si>
    <t>Номер договора аренды и дата выдачи договора аренды (для земельных участков и зданий) ___________________________________________________.</t>
  </si>
  <si>
    <t>Наименование объекта капитального строительства _______________________.</t>
  </si>
  <si>
    <t>Назначение объекта __________________________________________________.</t>
  </si>
  <si>
    <t>Жилое административное образование __________________________________.</t>
  </si>
  <si>
    <t>Медицинское физкультурно-торговое оздоровительное ____________________.</t>
  </si>
  <si>
    <t>Иное _______________________________________________________________.</t>
  </si>
  <si>
    <t>Градостроительный план земельного участка от _________ № ______________.</t>
  </si>
  <si>
    <t>Проектная организация _______________________________________________.</t>
  </si>
  <si>
    <t>Прилагаю документы (информацию, сведении, данные), необходимые для предоставления государственной услуги, в составе:</t>
  </si>
  <si>
    <t>1) __________________________________________________________________;</t>
  </si>
  <si>
    <t>2) __________________________________________________________________;</t>
  </si>
  <si>
    <t>3) __________________________________________________________________.</t>
  </si>
  <si>
    <t>услуги «Предоставление решения о согласовании архитектурно-градостроительного облика объекта»</t>
  </si>
  <si>
    <t>управлением архитектуры и</t>
  </si>
  <si>
    <t>Прошу Вас приостановить предоставление муниципальной услуги «Предоставление решения о согласовании архитектурно-градостроительного облика объекта» в связи с отзывом поданного заявления и вернуть документы по регистрационной карточке от ____________ № _______.</t>
  </si>
  <si>
    <r>
      <t xml:space="preserve">          </t>
    </r>
    <r>
      <rPr>
        <sz val="12"/>
        <color theme="1"/>
        <rFont val="Times New Roman"/>
        <family val="1"/>
        <charset val="204"/>
      </rPr>
      <t>(дата)                                               (должность, Ф.И.О., подпись заявителя)</t>
    </r>
  </si>
  <si>
    <t>услуги «Предоставление решения о согласовании архитектурно-градо-строительного облика объекта»  управлением архитектуры и градостроительства администрации муниципального образования город-курорт Анапа</t>
  </si>
  <si>
    <t>администрации муниципального образования город-курорт Анапа – главный архитектор муниципального образования город-курорт Анапа _____________    ___________________</t>
  </si>
  <si>
    <t xml:space="preserve">РЕШЕНИЕ </t>
  </si>
  <si>
    <t xml:space="preserve">о согласовании архитектурно-градостроительного облика объекта </t>
  </si>
  <si>
    <t xml:space="preserve">Кадастровый номер земельного участка ____________________________________ </t>
  </si>
  <si>
    <t>Градостроительный план земельного участка:_______________________________</t>
  </si>
  <si>
    <t>Регистрационный № ______________</t>
  </si>
  <si>
    <t>Дата ___________________________</t>
  </si>
  <si>
    <t>Виды работ: ___________________________________________________________</t>
  </si>
  <si>
    <t>Наименование объекта: __________________________________________________</t>
  </si>
  <si>
    <t>Адрес объекта: _________________________________________________________</t>
  </si>
  <si>
    <t>Функциональное назначение объекта: _____________________________________</t>
  </si>
  <si>
    <t>Заказчик: ______________________________________________________________</t>
  </si>
  <si>
    <t>Руководитель проекта: __________________________________________________</t>
  </si>
  <si>
    <t>Авторы проекта: ________________________________________________________</t>
  </si>
  <si>
    <t>Проектная организация: _________________________________________________</t>
  </si>
  <si>
    <t>Основные показатели: ___________________________________________________</t>
  </si>
  <si>
    <t>______________________________________________________________________</t>
  </si>
  <si>
    <t>Решение: ______________________________________________________________</t>
  </si>
  <si>
    <t>Дата: ______________________ № _______________________</t>
  </si>
  <si>
    <t>Приложение: Материалы архитектурно-градостроительного решения объекта капитального строительства</t>
  </si>
  <si>
    <t xml:space="preserve">предоставления муниципальной услуги «Присвоение, </t>
  </si>
  <si>
    <t xml:space="preserve">изменение и аннулирование адресов» </t>
  </si>
  <si>
    <t xml:space="preserve">управлением архитектуры и градостроительства </t>
  </si>
  <si>
    <t>администрации муниципального образования</t>
  </si>
  <si>
    <r>
      <t xml:space="preserve">1.1. Административный регламент предоставления муниципальной услуги «Присвоение, изменение и аннулирование адресов» </t>
    </r>
    <r>
      <rPr>
        <sz val="14"/>
        <color rgb="FF000000"/>
        <rFont val="Times New Roman"/>
        <family val="1"/>
        <charset val="204"/>
      </rPr>
      <t>управлением архитектуры и градостроительства администрации муниципального образования город-курорт Анапа (далее соответственно</t>
    </r>
    <r>
      <rPr>
        <sz val="14"/>
        <color theme="1"/>
        <rFont val="Times New Roman"/>
        <family val="1"/>
        <charset val="204"/>
      </rPr>
      <t> – административный регламент, муниципальная услуга, управление) устанавливает порядок и стандарт предоставления муниципальной услуги.</t>
    </r>
  </si>
  <si>
    <t>1.2. Заявление о присвоении объекту адресации адреса или об аннулировании его адреса (далее - заявление) подается собственником объекта недвижимости по собственной инициативе либо лицом, обладающим одним из следующих вещных прав на объект адресации:</t>
  </si>
  <si>
    <t>право хозяйственного ведения;</t>
  </si>
  <si>
    <t>право оперативного управления;</t>
  </si>
  <si>
    <t>право пожизненно наследуемого владения;</t>
  </si>
  <si>
    <t>право постоянного (бессрочного) пользования.</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</si>
  <si>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</si>
  <si>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</si>
  <si>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</si>
  <si>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В случае образования 2 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</si>
  <si>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1.3. Присвоение объекту адресации адреса осуществляется:</t>
  </si>
  <si>
    <t>1) в отношении земельных участков в случаях:</t>
  </si>
  <si>
    <t>подготовки документации по планировке территории в отношении застроенной и подлежащей застройке территории в соответствии с Градостроительным кодексом Российской Федерации;</t>
  </si>
  <si>
    <t>выполнения в отношении земельного участка в соответствии с требованиями, установленными Федеральным законом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земельном участке, при постановке земельного участка на государственный кадастровый учет;</t>
  </si>
  <si>
    <t>2) в отношении зданий, сооружений и объектов незавершенного строительства в случаях:</t>
  </si>
  <si>
    <t>выдачи (получения) разрешения на строительство здания или сооружения;</t>
  </si>
  <si>
    <r>
      <t xml:space="preserve">выполнения в отношении здания, сооружения и объекта незавершенного строительства в соответствии с требованиями, установленными Федеральным </t>
    </r>
    <r>
      <rPr>
        <sz val="14"/>
        <rFont val="Times New Roman"/>
        <family val="1"/>
        <charset val="204"/>
      </rPr>
      <t>законом</t>
    </r>
    <r>
      <rPr>
        <sz val="14"/>
        <color theme="1"/>
        <rFont val="Times New Roman"/>
        <family val="1"/>
        <charset val="204"/>
      </rPr>
      <t xml:space="preserve">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здании, сооружении и объекте незавершенного строительства, при постановке здания, сооружения и объекта незавершенного строительства на государственный кадастровый учет (в случае, если в соответствии с Градостроительным </t>
    </r>
    <r>
      <rPr>
        <sz val="14"/>
        <rFont val="Times New Roman"/>
        <family val="1"/>
        <charset val="204"/>
      </rPr>
      <t>кодексом</t>
    </r>
    <r>
      <rPr>
        <sz val="14"/>
        <color theme="1"/>
        <rFont val="Times New Roman"/>
        <family val="1"/>
        <charset val="204"/>
      </rPr>
      <t xml:space="preserve"> Российской Федерации для строительства или реконструкции здания, сооружения и объекта незавершенного строительства получение разрешения на строительство не требуется);</t>
    </r>
  </si>
  <si>
    <t>3) в отношении помещений в случаях:</t>
  </si>
  <si>
    <t>подготовки и оформления в установленном Жилищным кодексом Российской Федерации порядке проекта переустройства и (или) перепланировки помещения в целях перевода жилого помещения в нежилое помещение или нежилого помещения в жилое помещение;</t>
  </si>
  <si>
    <t>подготовки и оформления в отношении помещения, в том числе образуемого в результате преобразования другого помещения (помещений) в соответствии с положениями, предусмотренными Федеральным законом "О государственном кадастре недвижимости", документов, содержащих необходимые для осуществления государственного кадастрового учета сведения о таком помещении.</t>
  </si>
  <si>
    <t>1.4. 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</si>
  <si>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1.5. 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</si>
  <si>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1.6. В случае присвоения адреса многоквартирному дому осуществляется одновременное присвоение адресов всем расположенным в нем помещениям.</t>
  </si>
  <si>
    <t>1.7. 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уполномоченными органами, осуществляется одновременно с размещением уполномоченным органом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</si>
  <si>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1.8. Изменение адреса объекта адресации в случае изменения наименований и границ субъектов Российской Федерации, муниципальных образований и населенных пунктов осуществляется на основании информации Государственного каталога географических названий и государственного реестра муниципальных образований Российской Федерации, предоставляемой оператору федеральной информационной адресной системы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t>
  </si>
  <si>
    <t>1.9. Аннулирование адреса объекта адресации осуществляется в случаях:</t>
  </si>
  <si>
    <r>
      <t xml:space="preserve">отказа в осуществлении кадастрового учета объекта адресации по основаниям, указанным в </t>
    </r>
    <r>
      <rPr>
        <sz val="14"/>
        <rFont val="Times New Roman"/>
        <family val="1"/>
        <charset val="204"/>
      </rPr>
      <t>пунктах 1</t>
    </r>
    <r>
      <rPr>
        <sz val="14"/>
        <color theme="1"/>
        <rFont val="Times New Roman"/>
        <family val="1"/>
        <charset val="204"/>
      </rPr>
      <t xml:space="preserve"> и </t>
    </r>
    <r>
      <rPr>
        <sz val="14"/>
        <rFont val="Times New Roman"/>
        <family val="1"/>
        <charset val="204"/>
      </rPr>
      <t>3 части 2 статьи 27</t>
    </r>
    <r>
      <rPr>
        <sz val="14"/>
        <color theme="1"/>
        <rFont val="Times New Roman"/>
        <family val="1"/>
        <charset val="204"/>
      </rPr>
      <t xml:space="preserve"> Федерального закона "О государственном кадастре недвижимости";</t>
    </r>
  </si>
  <si>
    <r>
      <t xml:space="preserve">Аннулирование адреса объекта адресации в случае прекращения существования объекта адресации осуществляется после снятия этого объекта адресации с кадастрового учета, за исключением случаев аннулирования и исключения сведений об объекте адресации, указанных в </t>
    </r>
    <r>
      <rPr>
        <sz val="14"/>
        <rFont val="Times New Roman"/>
        <family val="1"/>
        <charset val="204"/>
      </rPr>
      <t>частях 4</t>
    </r>
    <r>
      <rPr>
        <sz val="14"/>
        <color theme="1"/>
        <rFont val="Times New Roman"/>
        <family val="1"/>
        <charset val="204"/>
      </rPr>
      <t xml:space="preserve"> и </t>
    </r>
    <r>
      <rPr>
        <sz val="14"/>
        <rFont val="Times New Roman"/>
        <family val="1"/>
        <charset val="204"/>
      </rPr>
      <t>5 статьи 24</t>
    </r>
    <r>
      <rPr>
        <sz val="14"/>
        <color theme="1"/>
        <rFont val="Times New Roman"/>
        <family val="1"/>
        <charset val="204"/>
      </rPr>
      <t xml:space="preserve"> Федерального закона "О государственном кадастре недвижимости", из государственного кадастра недвижимости.</t>
    </r>
  </si>
  <si>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</si>
  <si>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</si>
  <si>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</si>
  <si>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уполномоченный орган обязан:</t>
  </si>
  <si>
    <t>определить возможность присвоения объекту адресации адреса или аннулирования его адреса;</t>
  </si>
  <si>
    <t>провести осмотр местонахождения объекта адресации (при необходимости);</t>
  </si>
  <si>
    <t>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настоящими Правилами, или об отказе в присвоении объекту адресации адреса или аннулировании его адреса.</t>
  </si>
  <si>
    <t>Присвоение объекту адресации адреса или аннулирование его адреса подтверждается решением уполномоченного органа о присвоении объекту адресации адреса или аннулировании его адреса.</t>
  </si>
  <si>
    <t>Решение уполномоченного органа о присвоении объекту адресации адреса принимается одновременно:</t>
  </si>
  <si>
    <t>с утверждением уполномоченным органом схемы расположения земельного участка, являющегося объектом адресации, на кадастровом плане или кадастровой карте соответствующей территории;</t>
  </si>
  <si>
    <t>с заключением уполномоченным органом соглашения о перераспределении земельных участков, являющихся объектами адресации, в соответствии с Земельным кодексом Российской Федерации;</t>
  </si>
  <si>
    <t>с заключением уполномоченным органом договора о развитии застроенной территории в соответствии с Градостроительным кодексом Российской Федерации;</t>
  </si>
  <si>
    <t>с утверждением проекта планировки территории;</t>
  </si>
  <si>
    <t>с принятием решения о строительстве объекта адресации.</t>
  </si>
  <si>
    <t>Решение уполномоченного органа о присвоении объекту адресации адреса содержит:</t>
  </si>
  <si>
    <t>присвоенный объекту адресации адрес;</t>
  </si>
  <si>
    <t>реквизиты и наименования документов, на основании которых принято решение о присвоении адреса;</t>
  </si>
  <si>
    <t>описание местоположения объекта адресации;</t>
  </si>
  <si>
    <t>кадастровые номера, адреса и сведения об объектах недвижимости, из которых образуется объект адресации;</t>
  </si>
  <si>
    <t>аннулируемый адрес объекта адресации и уникальный номер аннулируемого адреса объекта адресации в государственном адресном реестре (в случае присвоения нового адреса объекту адресации);</t>
  </si>
  <si>
    <t>другие необходимые сведения, определенные уполномоченным органом.</t>
  </si>
  <si>
    <t>В случае присвоения адреса поставленному на государственный кадастровый учет объекту недвижимости в решении уполномоченного органа о присвоении адреса объекту адресации также указывается кадастровый номер объекта недвижимости, являющегося объектом адресации.</t>
  </si>
  <si>
    <t>Решение уполномоченного органа об аннулировании адреса объекта адресации содержит:</t>
  </si>
  <si>
    <t>аннулируемый адрес объекта адресации;</t>
  </si>
  <si>
    <t>уникальный номер аннулируемого адреса объекта адресации в государственном адресном реестре;</t>
  </si>
  <si>
    <t>причину аннулирования адреса объекта адресации;</t>
  </si>
  <si>
    <t>кадастровый номер объекта адресации и дату его снятия с кадастрового учета в случае аннулирования адреса объекта адресации в связи с прекращением существования объекта адресации;</t>
  </si>
  <si>
    <t>реквизиты решения о присвоении объекту адресации адреса и кадастровый номер объекта адресации в случае аннулирования адреса объекта адресации на основании присвоения этому объекту адресации нового адреса;</t>
  </si>
  <si>
    <t>Решение об аннулировании адреса объекта адресации в случае присвоения объекту адресации нового адреса может быть по решению уполномоченного органа объединено с решением о присвоении этому объекту адресации нового адреса.</t>
  </si>
  <si>
    <t>Решения уполномоченного органа о присвоении объекту адресации адреса или аннулировании его адреса могут формироваться с использованием федеральной информационной адресной системы.</t>
  </si>
  <si>
    <t>Решение о присвоении объекту адресации адреса или аннулировании его адреса подлежит обязательному внесению уполномоченным органом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</si>
  <si>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</si>
  <si>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1.10. Информация о месте нахождения, графике работы, справочных телефонах, адресе электронной почты управления,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МКУ «Анапский МФЦ») и адресе официального сайта администрации муниципального образования город-курорт Анапа в информационно-телекоммуникационной сети «Интернет» представлена в приложении № 1 к настоящему административному регламенту.</t>
  </si>
  <si>
    <t>1.11. Порядок информирования о порядке предоставления муниципальной услуги:</t>
  </si>
  <si>
    <t>информацию по вопросам предоставления муниципальной услуги можно получить, обратившись в управление, в МКУ «Анапский МФЦ» либо в иные многофункциональные центры предоставления государственных и муниципальных услуг, находящихся на территории Краснодарского края    (далее также – МФЦ):</t>
  </si>
  <si>
    <t>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 (www.gosuslugi.ru) и Регионального портала государственных и муниципальных услуг Краснодарского края (www.pgu.krasnodar.ru) (далее также – Портал);</t>
  </si>
  <si>
    <t xml:space="preserve">Информирование по вопросам предоставления муниципальной услуги (далее – информирование) осуществляется специалистами управления и        МКУ «Анапский МФЦ», ответственными за информирование, в форме консультирования или специалистами управления в форме индивидуального письменного информирования, публичного устного или письменного информирования. </t>
  </si>
  <si>
    <t>1.12. Консультирование осуществляется при обращении заинтересованных лиц за информацией лично или по телефону.</t>
  </si>
  <si>
    <t>Если для подготовки ответа требуется продолжительное время, специалист, ответственный за информирование, может предложить заинтересованным лицам обратиться за необходимой информацией в письменном виде, либо предложить возможность повторного консультирования по телефону через определенный промежуток времени, а также возможность ответного звонка специалиста, ответственного за информирование, заинтересованному лицу для разъяснения.</t>
  </si>
  <si>
    <t>1.13. Индивидуальное письменное информирование осуществляется в виде письменного ответа, в том числе в форме электронного документа, на обращение заинтересованного лица в порядке, установленном Федеральным законом от 2 мая 2006 года № 59-ФЗ «О порядке рассмотрения обращений граждан Российской Федерации».</t>
  </si>
  <si>
    <t>1.14. Публичное устное информирование осуществляется посредством привлечения средств массовой информации – радио, телевидения. Выступления специалистов управления, ответственных за информирование, по радио и телевидению согласовываются с начальником (заместителем начальника) управления.</t>
  </si>
  <si>
    <t>Специалистом управления, ответственным за информирование, выступление которого предполагается, начальнику (заместителю начальника) управления не позднее чем за 5 дней до дня выступления направляется служебная записка, в которой указываются сведения о месте и времени выступления, наименование средства массовой информации, тема выступления, состав участников выступления и прилагается текст выступления.</t>
  </si>
  <si>
    <t>1.15. Публичное письменное информирование осуществляется путем публикации информационных материалов о порядке предоставления муниципальной услуги, а также настоящего административного регламента:</t>
  </si>
  <si>
    <t>на официальном сайте администрации муниципального образования         город-курорт Анапа;</t>
  </si>
  <si>
    <t>Наименование муниципальной услуги: – «Присвоение, изменение и аннулирование адресов».</t>
  </si>
  <si>
    <t>филиалом Федерального государственного унитарного предприятия «Ростехинвентаризация - Федеральное БТИ», отделение филиала в г. Анапа по Краснодарскому краю.</t>
  </si>
  <si>
    <t>2.2.4. Управление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решением совета муниципального образования город-курорт Анапа, а также документов и информации, подтверждающих внесение заявителем платы за предоставление государственных и муниципальных услуг.</t>
  </si>
  <si>
    <t>выдача справки о присвоении, изменении или аннулировании адреса объекту адресации (далее – присвоение адреса);</t>
  </si>
  <si>
    <r>
      <t>выдача решения</t>
    </r>
    <r>
      <rPr>
        <sz val="12"/>
        <color theme="1"/>
        <rFont val="Times New Roman"/>
        <family val="1"/>
        <charset val="204"/>
      </rPr>
      <t xml:space="preserve"> </t>
    </r>
    <r>
      <rPr>
        <sz val="14"/>
        <color theme="1"/>
        <rFont val="Times New Roman"/>
        <family val="1"/>
        <charset val="204"/>
      </rPr>
      <t>об отказе в предоставлении муниципальной услуги (приложение № 3 к настоящему административному регламенту).</t>
    </r>
  </si>
  <si>
    <t xml:space="preserve">2.5. Правовые основания для предоставления </t>
  </si>
  <si>
    <t>Жилищным кодексом Российской Федерации от 29 декабря 2004 года</t>
  </si>
  <si>
    <r>
      <t xml:space="preserve">№ 188-ФЗ, </t>
    </r>
    <r>
      <rPr>
        <sz val="14"/>
        <color rgb="FF000000"/>
        <rFont val="Times New Roman"/>
        <family val="1"/>
        <charset val="204"/>
      </rPr>
      <t>текст опубликован в «Российской газете» от 12 января 2005 года № 1;</t>
    </r>
  </si>
  <si>
    <t>Федеральным законом от 21 июля 1997 года № 122-ФЗ</t>
  </si>
  <si>
    <r>
      <t xml:space="preserve">«О государственной регистрации прав на недвижимое имущество и сделок с ним», </t>
    </r>
    <r>
      <rPr>
        <sz val="14"/>
        <color rgb="FF000000"/>
        <rFont val="Times New Roman"/>
        <family val="1"/>
        <charset val="204"/>
      </rPr>
      <t>текст опубликован в «Российской газете» от 30 июля 1997 года № 145;</t>
    </r>
  </si>
  <si>
    <t>Федеральным законом от 18 декабря 1997 года № 152-ФЗ</t>
  </si>
  <si>
    <r>
      <t xml:space="preserve">«О наименованиях географических объектов» </t>
    </r>
    <r>
      <rPr>
        <sz val="14"/>
        <color rgb="FF000000"/>
        <rFont val="Times New Roman"/>
        <family val="1"/>
        <charset val="204"/>
      </rPr>
      <t xml:space="preserve">текст опубликован в «Российской газете» </t>
    </r>
    <r>
      <rPr>
        <sz val="14"/>
        <color theme="1"/>
        <rFont val="Times New Roman"/>
        <family val="1"/>
        <charset val="204"/>
      </rPr>
      <t xml:space="preserve">от 24 декабря 1997 года № 207; </t>
    </r>
  </si>
  <si>
    <t>Федеральным законом от 24 июля 2007 года № 221-ФЗ «О государственном кадастре недвижимости», текст опубликован в «Российской газете» от 1 августа 2007 года № 165;</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</si>
  <si>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«Российской газете» от 31 августа 2012 года № 200;</t>
  </si>
  <si>
    <t xml:space="preserve">СНиП 2.07.01-89 «Градостроительство. Планировка и застройка городских и сельских поселений»; </t>
  </si>
  <si>
    <r>
      <t xml:space="preserve">правилами и нормами технической эксплуатации жилищного фонда утвержденными постановлением Государственного комитета Российской Федерации по строительству и жилищно-коммунальному комплексу от 27 сентября 2003 года № 170, </t>
    </r>
    <r>
      <rPr>
        <sz val="14"/>
        <color rgb="FF000000"/>
        <rFont val="Times New Roman"/>
        <family val="1"/>
        <charset val="204"/>
      </rPr>
      <t>текст опубликован в "Российской газете" от 23 октября 2003 г. № 214;</t>
    </r>
    <r>
      <rPr>
        <sz val="14"/>
        <color theme="1"/>
        <rFont val="Times New Roman"/>
        <family val="1"/>
        <charset val="204"/>
      </rPr>
      <t xml:space="preserve"> </t>
    </r>
  </si>
  <si>
    <t>правилами ведения единого государственного реестра объектов градостроительной деятельности, утверждёнными приказом Госстроя России</t>
  </si>
  <si>
    <r>
      <t>№ 120 от 31 мая 2001 года, т</t>
    </r>
    <r>
      <rPr>
        <sz val="14"/>
        <color rgb="FF000000"/>
        <rFont val="Times New Roman"/>
        <family val="1"/>
        <charset val="204"/>
      </rPr>
      <t>екст опубликован в Бюллетене нормативных актов федеральных органов исполнительной власти от 6 августа 2001 года, № 32;</t>
    </r>
  </si>
  <si>
    <t xml:space="preserve">положением об основных принципах наименования (переименования) адресных объектов на территории муниципального образования город-курорт Анапа, утвержденным решением Совета муниципального образования             город-курорт Анапа от 31 июля 2007 года № 573; </t>
  </si>
  <si>
    <t>положением о межведомственной топонимической комиссии (комиссии по наименованиям) при администрации муниципального образования город-курорт Анапа, утвержденным решением Совета муниципального образования         город-курорт Анапа от 31 июля 2007 года № 574;</t>
  </si>
  <si>
    <t>Положением о Реестре адресных объектов (топонимов) на территории муниципального образовании город-курорт Анапа, утвержденным решением Совета муниципального образования город-курорт Анапа от 26 июня 2008 года № 815;</t>
  </si>
  <si>
    <t>положением о порядке разработки и утверждения административных регламентов предоставления муниципальных услуг на территории муниципального образования город-курорт Анапа, утвержденным постановлением администрации муниципального образования город-курорт Анапа от 5 мая 2011 года №1073.</t>
  </si>
  <si>
    <t>2.6.1. Для предоставления муниципальной услуги заявителю необходимо представить следующие документы:</t>
  </si>
  <si>
    <t>заявление о предоставлении муниципальной услуги, которое оформляется по форме согласно приложению № 2 к настоящему административному регламенту (далее – заявление);</t>
  </si>
  <si>
    <t>документ, удостоверяющий личность, а представитель заявителя – документ, удостоверяющий личность, и доверенность, оформленная в установленном действующим законодательством порядке, на предоставление права от имени заявителя подавать обращения, в том числе заявления, получать необходимые документы и выполнять иные действия, связанные с получением муниципальной услуги;</t>
  </si>
  <si>
    <t>схема расположения объекта адресации на кадастровом плане или кадастровой карте соответствующей территории (в случае присвоения адреса земельному участку);</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</si>
  <si>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</si>
  <si>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правоустанавливающие и (или) правоудостоверяющие документы на объект (объекты) адресации;</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</si>
  <si>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</si>
  <si>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</si>
  <si>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</si>
  <si>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 следствии его перевода из жилого помещения в нежилое помещение или нежилого помещения в жилое помещение);</t>
  </si>
  <si>
    <t>акт приемочной комиссии при переустройстве и (или)перепланировке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</si>
  <si>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 (в случае аннулирования адреса объекта адресации);</t>
  </si>
  <si>
    <t xml:space="preserve">уведомление об отсутствии в государственном кадастре недвижимости запрашиваемых сведений по объекту адресации.  </t>
  </si>
  <si>
    <t>2.6.5.Управление не вправе требовать от заявителя:</t>
  </si>
  <si>
    <t>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</si>
  <si>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2.7 Исчерпывающий перечень оснований для отказа в приеме</t>
  </si>
  <si>
    <t xml:space="preserve"> документов, необходимых для предоставления</t>
  </si>
  <si>
    <t>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t>
  </si>
  <si>
    <t>2.8. Исчерпывающий перечень оснований для отказа</t>
  </si>
  <si>
    <t xml:space="preserve"> в предоставлении муниципальной услуги</t>
  </si>
  <si>
    <t>с заявлением о присвоении объекту адресации адреса обратилось лицо, не указанное в пункте 1.2 настоящего регламента;</t>
  </si>
  <si>
    <t>ответ на межведомственный запрос свидетельствует об отсутствии документа и (или) информации, необходимой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t>
  </si>
  <si>
    <t>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t>
  </si>
  <si>
    <t>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РФ от 19 ноября 2014 года № 1221);</t>
  </si>
  <si>
    <t xml:space="preserve">2.9. Размер платы, взимаемой с заявителя при предоставлении </t>
  </si>
  <si>
    <t xml:space="preserve">2.10. Максимальный срок ожидания в очереди </t>
  </si>
  <si>
    <t xml:space="preserve">при подаче запроса и при получении результата предоставления </t>
  </si>
  <si>
    <t>2.12.2. При предоставлении муниципальной услуги обеспечивается возможность ее предоставления в иных многофункциональных центрах предоставления государственных и муниципальных услуг, находящихся на территории Краснодарского края, независимо от места  регистрации заявителей.</t>
  </si>
  <si>
    <t>обеспечение доступа заявителей к сведениям о предоставляемой муниципальной услуге на официальном сайте администрации муниципального образования город-курорт Анапа, а также с использованием Портала;</t>
  </si>
  <si>
    <t xml:space="preserve">2.14. Требования к помещениям, в которых предоставляется </t>
  </si>
  <si>
    <t>2.14.2. Помещения, предназначенные для предоставления муниципальной услуги, должны соответствовать санитарно-эпидемиологическим правилам и нормам.</t>
  </si>
  <si>
    <t xml:space="preserve">3. Состав, последовательность и сроки выполнения </t>
  </si>
  <si>
    <t>административных процедур, требования к их выполнения</t>
  </si>
  <si>
    <t xml:space="preserve">прием и регистрацию запроса о предоставлении муниципальной услуги; </t>
  </si>
  <si>
    <t xml:space="preserve">проверку представленных документов и принятие решения о возможности предоставления муниципальной услуги; </t>
  </si>
  <si>
    <t xml:space="preserve">выдачу (направление) результата предоставления муниципальной услуги. </t>
  </si>
  <si>
    <t>3.1.2. Блок-схема последовательности административных процедур при предоставлении муниципальной услуги представлена в приложении № 5 к настоящему административному регламенту.</t>
  </si>
  <si>
    <t>3.2.3. Специалист, осуществляющий прием документов:</t>
  </si>
  <si>
    <t>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</si>
  <si>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в документах нет подчисток, приписок, зачеркнутых слов и иных  исправлений;</t>
  </si>
  <si>
    <t xml:space="preserve">г) сличает представленные экземпляры оригиналов и копий документов; </t>
  </si>
  <si>
    <t>д)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</si>
  <si>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о сроке завершения предоставления муниципальной услуги и порядке получения документов, являющихся результатом предоставления муниципальной услуги;</t>
  </si>
  <si>
    <t>На втором экземпляре заявления (регистрационной карточке) или его копии делается отметка с указанием даты приема заявления, фамилии, имени, отчества, должности и подписи специалиста, принявшего заявление.</t>
  </si>
  <si>
    <t xml:space="preserve">3.3. Проверка представленных документов и принятие решения </t>
  </si>
  <si>
    <t xml:space="preserve">о возможности предоставления муниципальной услуги </t>
  </si>
  <si>
    <t>3.3.4. В случае выявления несоответствия представленных документов пункту 2.6 раздела 2 настоящего административного регламента, в случае выявления оснований для отказа в предоставлении муниципальной услуги, указанных в пункте 2.8 раздела 2 настоящего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ответственный исполнитель осуществляет подготовку письменного решения (приложение № 3) об отказе заявителю в предоставлении муниципальной услуги, с указанием причин отказа, и передает его на подпись начальнику (заместителю начальника) управления.</t>
  </si>
  <si>
    <t>3.3.5. В случае соответствии представленных документов требованиям, указанным в пункте 2.6 раздела 2 настоящего административного регламента, в том числе поступивших посредством межведомственного взаимодействия и отсутствии оснований для отказа в предоставлении муниципальной услуги, указанных в пункте 2.8 настоящего административного регламента ответственный исполнитель осуществляет:</t>
  </si>
  <si>
    <t>проверку наличия и содержания представленных заявителем документов;</t>
  </si>
  <si>
    <t>подбор и изучение архивных, проектных и прочих материалов, необходимых для установления и оформления адресных документов;</t>
  </si>
  <si>
    <t>обследование территории на месте, где расположены строения, для которых устанавливаются адреса;</t>
  </si>
  <si>
    <t>согласование устанавливаемых и существующих адресов близлежащих строений;</t>
  </si>
  <si>
    <t>формирование адресных документов;</t>
  </si>
  <si>
    <t>регистрацию присвоенного адреса в электронной базе адресного плана и в адресном реестре муниципального образования город-курорт Анапа.</t>
  </si>
  <si>
    <t>По результатам рассмотрения ответственный исполнитель в течение одного дня осуществляет подготовку проекта справки о присвоении, изменении, аннулировании адреса, либо мотивированного отказа в предоставлении муниципальной услуги и передает на подпись начальнику (заместителю начальника) управления.</t>
  </si>
  <si>
    <t>3.3.7. Результатом выполнения административной процедуры является подписание начальником (заместителем начальника) управления справки о присвоении, изменении, аннулировании адреса, либо отказа в предоставлении муниципальной услуги.</t>
  </si>
  <si>
    <t>3.4.1. Основанием для начала выполнения административной процедуры является поступление ответственному исполнителю подписанной начальником (заместителем начальника) управления справки о присвоении изменении и аннулирование адреса либо отказа в предоставлении муниципальной услуги.</t>
  </si>
  <si>
    <t>3.4.2. В случае обращения заявителя посредством Портала сотрудник управления в течение одного рабочего дня со дня получения справки о присвоении, изменении, аннулировании адреса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</si>
  <si>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3.4.3. В случае обращения заявителя в МФЦ, ответственный исполнитель направляет указанные документы в МФЦ для последующей передачи заявителю.</t>
  </si>
  <si>
    <t>3.4.6. Сотрудник управления либо МФЦ выдаёт заявителю или представителю заявителя справку о присвоении, изменении и аннулировании адреса.</t>
  </si>
  <si>
    <t>3.4.7. В случае отказа в предоставлении муниципальной услуги, сотрудник управления либо МФЦ выдаёт заявителю или представителю заявителя письменный отказ в предоставлении муниципальной услуги.</t>
  </si>
  <si>
    <t>3.4.9. Результатом выполнения административной процедуры является выдача справки о присвоении адреса либо отказа в предоставлении муниципальной услуги.</t>
  </si>
  <si>
    <t>4.1. Текущий контроль за соблюдением и исполнением должностными лицами управления положений настоящего регламента и иных нормативных правовых актов, устанавливающих требования к предоставлению муниципальной услуги, а также принятием решений осуществляет начальник (заместитель начальника) управления.</t>
  </si>
  <si>
    <t xml:space="preserve">4.2. Текущий контроль, указанный в пункте 4.1 раздела 4 настоящего регламента, осуществляется путем проведения плановых (один раз в год) и внеплановых проверок полноты и качества предоставления муниципальной услуги. </t>
  </si>
  <si>
    <t>Специалист, ответственный за предоставление справки о присвоении адреса, несет ответственность за соблюдение сроков рассмотрения документов и качество предоставления муниципальной услуги.</t>
  </si>
  <si>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(заместителя начальника) управления, подаются в администрацию муниципального образования город-курорт Анапа, заместителю главы муниципального образования город-курорт Анапа, курирующему вопросы архитектуры и градостроительства, главе муниципального образования город-курорт Анапа.</t>
  </si>
  <si>
    <t xml:space="preserve">5.6. Жалоба подлежит рассмотрению в течение 15 рабочих дней со дня ее регистрации, а в случае обжалования отказа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 </t>
  </si>
  <si>
    <t>5.8.Уполномоченный на рассмотрение жалобы орган вправе оставить жалобу без ответа в следующих случаях:</t>
  </si>
  <si>
    <t>образования город-курорт Анапа                                                      А.А. Гурнеев</t>
  </si>
  <si>
    <t>услуги «Присвоение, изменение</t>
  </si>
  <si>
    <t>и аннулирование адресов» управлением</t>
  </si>
  <si>
    <r>
      <t>Интернет-сайт МКУ «Анапский МФЦ»:</t>
    </r>
    <r>
      <rPr>
        <sz val="12"/>
        <color theme="1"/>
        <rFont val="Times New Roman"/>
        <family val="1"/>
        <charset val="204"/>
      </rPr>
      <t xml:space="preserve"> </t>
    </r>
    <r>
      <rPr>
        <sz val="14"/>
        <color theme="1"/>
        <rFont val="Times New Roman"/>
        <family val="1"/>
        <charset val="204"/>
      </rPr>
      <t xml:space="preserve">anapa.e-mfc.ru. </t>
    </r>
  </si>
  <si>
    <t>услуги «Присвоение, изменение и аннулирование адресов» управлением</t>
  </si>
  <si>
    <t>Прошу в отношении объекта адресации:</t>
  </si>
  <si>
    <t>Вид:</t>
  </si>
  <si>
    <t>Земельный участок</t>
  </si>
  <si>
    <t>Сооружение</t>
  </si>
  <si>
    <t>Объект незавершенного строительства</t>
  </si>
  <si>
    <t>Здание</t>
  </si>
  <si>
    <t>Помещение</t>
  </si>
  <si>
    <t>Присвоить адрес</t>
  </si>
  <si>
    <t>В связи с:</t>
  </si>
  <si>
    <t>Образованием земельного участка(ов) из земель, находящихся в государственной или муниципальной собственности</t>
  </si>
  <si>
    <t>Количество образуемых земельных участков</t>
  </si>
  <si>
    <t>Дополнительная информация:</t>
  </si>
  <si>
    <t>Образованием земельного участка(ов) путем раздела земельного участка</t>
  </si>
  <si>
    <t>Кадастровый номер земельного участка, раздел которого осуществляется</t>
  </si>
  <si>
    <t>Адрес земельного участка, раздел которого осуществляется</t>
  </si>
  <si>
    <t>Образованием земельного участка путем объединения земельных участков</t>
  </si>
  <si>
    <t>Количество объединяемых земельных участков</t>
  </si>
  <si>
    <t xml:space="preserve">Кадастровый номер объединяемого земельного участка </t>
  </si>
  <si>
    <t xml:space="preserve">Адрес объединяемого земельного участка </t>
  </si>
  <si>
    <t>Образованием земельного участка(ов) путем выдела из земельного участка</t>
  </si>
  <si>
    <t>Количество образуемых земельных участков (за исключением земельного участка, из которого осуществляется выдел)</t>
  </si>
  <si>
    <t>Кадастровый номер земельного участка, из которого осуществляется выдел</t>
  </si>
  <si>
    <t>Адрес земельного участка, из которого осуществляется выдел</t>
  </si>
  <si>
    <t>Образованием земельного участка(ов) путем перераспределения земельных участков</t>
  </si>
  <si>
    <t>Количество земельных участков, которые перераспределяются</t>
  </si>
  <si>
    <t xml:space="preserve">Кадастровый номер земельного участка, который перераспределяется </t>
  </si>
  <si>
    <t xml:space="preserve">Адрес земельного участка, который перераспределяется </t>
  </si>
  <si>
    <t>Строительством, реконструкцией здания, сооружения</t>
  </si>
  <si>
    <t>Наименование объекта строительства (реконструкции) в соответствии с проектной документацией</t>
  </si>
  <si>
    <t>Кадастровый номер земельного участка, на котором осуществляется строительство (реконструкция)</t>
  </si>
  <si>
    <t>Адрес земельного участка, на котором осуществляется строительство (реконструкция)</t>
  </si>
  <si>
    <t>Подготовкой в отношении следующего объекта адресации документов, необходимых для осуществления государственного кадастрового учета указанного объекта адресации, в случае, если в соответствии с Градостроительным кодексом Российской Федерации, законодательством субъектов Российской Федерации о градостроительной деятельности для его строительства, реконструкции выдача разрешения на строительство не требуется</t>
  </si>
  <si>
    <t>Тип здания, сооружения, объекта незавершенного строительства</t>
  </si>
  <si>
    <t>Наименование объекта строительства (реконструкции) (при наличии проектной документации указывается в соответствии с проектной документацией)</t>
  </si>
  <si>
    <t>Переводом жилого помещения в нежилое помещение и нежилого помещения в жилое помещение</t>
  </si>
  <si>
    <t>Кадастровый номер помещения</t>
  </si>
  <si>
    <t>Адрес помещения</t>
  </si>
  <si>
    <t>Образованием помещения(ий) в здании, сооружении путем раздела здания, сооружения</t>
  </si>
  <si>
    <t>Образование жилого помещения</t>
  </si>
  <si>
    <t>Количество образуемых помещений</t>
  </si>
  <si>
    <t>Образование нежилого помещения</t>
  </si>
  <si>
    <t>Кадастровый номер здания, сооружения</t>
  </si>
  <si>
    <t>Адрес здания, сооружения</t>
  </si>
  <si>
    <t>Образованием помещения(ий) в здании, сооружении путем раздела помещения</t>
  </si>
  <si>
    <t xml:space="preserve">Назначение помещения (жилое (нежилое) помещение) </t>
  </si>
  <si>
    <t xml:space="preserve">Вид помещения </t>
  </si>
  <si>
    <t xml:space="preserve">Количество помещений </t>
  </si>
  <si>
    <t>Кадастровый номер помещения, раздел которого осуществляется</t>
  </si>
  <si>
    <t>Адрес помещения, раздел которого осуществляется</t>
  </si>
  <si>
    <t>Образованием помещения в здании, сооружении путем объединения помещений в здании, сооружении</t>
  </si>
  <si>
    <t>Количество объединяемых помещений</t>
  </si>
  <si>
    <t xml:space="preserve">Кадастровый номер объединяемого помещения </t>
  </si>
  <si>
    <t xml:space="preserve">Адрес объединяемого помещения </t>
  </si>
  <si>
    <t>Образованием помещения в здании, сооружении путем переустройства и (или) перепланировки мест общего пользования</t>
  </si>
  <si>
    <t>Аннулировать адрес объекта адресации:</t>
  </si>
  <si>
    <t>Наименование страны</t>
  </si>
  <si>
    <t>Наименование субъекта Российской Федерации</t>
  </si>
  <si>
    <t>Наименование муниципального района, городского округа или внутригородской территории (для городов федерального значения) в составе субъекта Российской Федерации</t>
  </si>
  <si>
    <t>Наименование поселения</t>
  </si>
  <si>
    <t>Наименование внутригородского района городского округа</t>
  </si>
  <si>
    <t>Наименование населенного пункта</t>
  </si>
  <si>
    <t>Наименование элемента планировочной структуры</t>
  </si>
  <si>
    <t>Наименование элемента улично-дорожной сети</t>
  </si>
  <si>
    <t>Номер земельного участка</t>
  </si>
  <si>
    <t>Тип и номер здания, сооружения или объекта незавершенного строительства</t>
  </si>
  <si>
    <t>Тип и номер помещения, расположенного в здании или сооружении</t>
  </si>
  <si>
    <t>Тип и номер помещения в пределах квартиры (в отношении коммунальных квартир)</t>
  </si>
  <si>
    <t>Прекращением существования объекта адресации</t>
  </si>
  <si>
    <r>
      <t xml:space="preserve">Отказом в осуществлении кадастрового учета объекта адресации по основаниям, указанным в </t>
    </r>
    <r>
      <rPr>
        <sz val="10"/>
        <rFont val="Times New Roman"/>
        <family val="1"/>
        <charset val="204"/>
      </rPr>
      <t>пунктах 1</t>
    </r>
    <r>
      <rPr>
        <sz val="10"/>
        <color theme="1"/>
        <rFont val="Times New Roman"/>
        <family val="1"/>
        <charset val="204"/>
      </rPr>
      <t xml:space="preserve"> и </t>
    </r>
    <r>
      <rPr>
        <sz val="10"/>
        <rFont val="Times New Roman"/>
        <family val="1"/>
        <charset val="204"/>
      </rPr>
      <t>3 части 2 статьи 27</t>
    </r>
    <r>
      <rPr>
        <sz val="10"/>
        <color theme="1"/>
        <rFont val="Times New Roman"/>
        <family val="1"/>
        <charset val="204"/>
      </rPr>
      <t xml:space="preserve"> Федерального закона от 24 июля 2007 года № 221-ФЗ «О государственном кадастре недвижимости» </t>
    </r>
  </si>
  <si>
    <t>Присвоением объекту адресации нового адреса</t>
  </si>
  <si>
    <t>Собственник объекта адресации или лицо, обладающее иным вещным правом на объект адресации</t>
  </si>
  <si>
    <t>физическое лицо:</t>
  </si>
  <si>
    <t>фамилия:</t>
  </si>
  <si>
    <t>имя (полностью):</t>
  </si>
  <si>
    <t>отчество (полностью) (при наличии):</t>
  </si>
  <si>
    <t>ИНН (при наличии):</t>
  </si>
  <si>
    <t>документ, удостоверяющий личность:</t>
  </si>
  <si>
    <t>вид:</t>
  </si>
  <si>
    <t>серия:</t>
  </si>
  <si>
    <t>номер:</t>
  </si>
  <si>
    <t>дата выдачи:</t>
  </si>
  <si>
    <t>кем выдан:</t>
  </si>
  <si>
    <t>«__» ______ ____ г.</t>
  </si>
  <si>
    <t>почтовый адрес:</t>
  </si>
  <si>
    <t>телефон для связи:</t>
  </si>
  <si>
    <t>адрес электронной почты (при наличии):</t>
  </si>
  <si>
    <t>юридическое лицо, в том числе орган государственной власти, иной государственный орган, орган местного самоуправления:</t>
  </si>
  <si>
    <t>полное наименование:</t>
  </si>
  <si>
    <t>ИНН (для российского юридического лица):</t>
  </si>
  <si>
    <t>КПП (для российского юридического лица):</t>
  </si>
  <si>
    <t>страна регистрации (инкорпорации) (для иностранного юридического лица):</t>
  </si>
  <si>
    <t>дата регистрации (для иностранного юридического лица):</t>
  </si>
  <si>
    <t>номер регистрации (для иностранного юридического лица):</t>
  </si>
  <si>
    <t>«__» ________ ____ г.</t>
  </si>
  <si>
    <t>Вещное право на объект адресации:</t>
  </si>
  <si>
    <t>право собственности</t>
  </si>
  <si>
    <t>право хозяйственного ведения имуществом на объект адресации</t>
  </si>
  <si>
    <t>право оперативного управления имуществом на объект адресации</t>
  </si>
  <si>
    <t>право пожизненно наследуемого владения земельным участком</t>
  </si>
  <si>
    <t>право постоянного (бессрочного) пользования земельным участком</t>
  </si>
  <si>
    <t>Способ получения документов (в том числе решения о присвоении объекту адресации адреса или аннулировании его адреса, оригиналов ранее представленных документов, решения об отказе в присвоении (аннулировании) объекту адресации адреса):</t>
  </si>
  <si>
    <t>Лично</t>
  </si>
  <si>
    <t>В многофункциональном центре</t>
  </si>
  <si>
    <t>Почтовым отправлением по адресу:</t>
  </si>
  <si>
    <t>В личном кабинете Единого портала государственных и муниципальных услуг, региональных порталов государственных и муниципальных услуг</t>
  </si>
  <si>
    <t>В личном кабинете федеральной информационной адресной системы</t>
  </si>
  <si>
    <t>На адрес электронной почты (для сообщения о получении заявления и документов)</t>
  </si>
  <si>
    <t>Расписку в получении документов прошу:</t>
  </si>
  <si>
    <t>Выдать лично</t>
  </si>
  <si>
    <t>Расписка получена: ___________________________________</t>
  </si>
  <si>
    <t>(подпись заявителя)</t>
  </si>
  <si>
    <t>Направить почтовым отправлением по адресу:</t>
  </si>
  <si>
    <t>Не направлять</t>
  </si>
  <si>
    <t>Представитель собственника объекта адресации или лица, обладающего иным вещным правом на объект адресации</t>
  </si>
  <si>
    <t>"__" ______ ____ г.</t>
  </si>
  <si>
    <t>наименование и реквизиты документа, подтверждающего полномочия представителя:</t>
  </si>
  <si>
    <t>Документы, прилагаемые к заявлению:</t>
  </si>
  <si>
    <t>Оригинал в количестве _ экз., на __ л.</t>
  </si>
  <si>
    <t>Копия в количестве ___ экз., на ___ л.</t>
  </si>
  <si>
    <t>Оригинал в количестве _ экз., на _ л.</t>
  </si>
  <si>
    <t>Копия в количестве __ экз., на ___ л.</t>
  </si>
  <si>
    <t>Примечание:</t>
  </si>
  <si>
    <t>Подтверждаю свое согласие, а также согласие представляемого мною лица на обработку персональных данных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персональных данных, а также иные действия, необходимые для обработки персональных данных в рамках предоставления органами, осуществляющими присвоение, изменение и аннулирование адресов, в соответствии с законодательством Российской Федерации), в том числе в автоматизированном режиме, включая принятие решений на их основе органом, осуществляющим присвоение, изменение и аннулирование адресов, в целях предоставления государственной услуги.</t>
  </si>
  <si>
    <t>Настоящим также подтверждаю, что:</t>
  </si>
  <si>
    <t>сведения, указанные в настоящем заявлении, на дату представления заявления достоверны;</t>
  </si>
  <si>
    <t>представленные правоустанавливающий(ие) документ(ы) и иные документы и содержащиеся в них сведения соответствуют установленным законодательством Российской Федерации требованиям.</t>
  </si>
  <si>
    <t>Подпись</t>
  </si>
  <si>
    <t>Дата</t>
  </si>
  <si>
    <t>_______________</t>
  </si>
  <si>
    <t>_______________________</t>
  </si>
  <si>
    <t>(инициалы, фамилия)</t>
  </si>
  <si>
    <t>«___» ___________ ____ г.</t>
  </si>
  <si>
    <t>Отметка специалиста, принявшего заявление и приложенные к нему документы:</t>
  </si>
  <si>
    <t>услуги «Присвоение (подтверждение)</t>
  </si>
  <si>
    <t>адреса объекту недвижимого</t>
  </si>
  <si>
    <t>имущества» управлением</t>
  </si>
  <si>
    <t>(Ф.И.О., адрес заявителя</t>
  </si>
  <si>
    <t>(представителя) заявителя)</t>
  </si>
  <si>
    <t>(регистрационный номер</t>
  </si>
  <si>
    <t>заявления о присвоении</t>
  </si>
  <si>
    <t>объекту адресации адреса</t>
  </si>
  <si>
    <t>или аннулировании его адреса)</t>
  </si>
  <si>
    <t>Решение</t>
  </si>
  <si>
    <t>об отказе в присвоении объекту адресации адреса</t>
  </si>
  <si>
    <t>или аннулировании его адреса</t>
  </si>
  <si>
    <t>от ___________ N __________</t>
  </si>
  <si>
    <t xml:space="preserve"> Управление архитектуры и градостроительства администрации муниципального образования город-курорт Анапа </t>
  </si>
  <si>
    <t>сообщает, что ____________________________________________________________,</t>
  </si>
  <si>
    <t>(Ф.И.О. заявителя в дательном падеже, наименование, номер</t>
  </si>
  <si>
    <t>и дата выдачи документа,</t>
  </si>
  <si>
    <t>подтверждающего личность, почтовый адрес - для физического лица;</t>
  </si>
  <si>
    <t>полное наименование, ИНН, КПП (для</t>
  </si>
  <si>
    <t>российского юридического лица), страна, дата и номер регистрации</t>
  </si>
  <si>
    <t>(для иностранного юридического лица),</t>
  </si>
  <si>
    <t>__________________________________________________________________________,</t>
  </si>
  <si>
    <t>почтовый адрес - для юридического лица)</t>
  </si>
  <si>
    <t>на  основании  Правил  присвоения,  изменения  и   аннулирования   адресов,</t>
  </si>
  <si>
    <t>утвержденных постановлением Правительства Российской Федерации от 19 ноября</t>
  </si>
  <si>
    <t>2014 г.  N 1221,  отказано  в  присвоении (аннулировании) адреса следующему</t>
  </si>
  <si>
    <t>объекту адресации ________________________________________________________.</t>
  </si>
  <si>
    <t>(вид и наименование объекта адресации, описание</t>
  </si>
  <si>
    <t>местонахождения объекта адресации в случае обращения заявителя</t>
  </si>
  <si>
    <t>о присвоении объекту адресации адреса,</t>
  </si>
  <si>
    <t>адрес объекта адресации в случае обращения заявителя</t>
  </si>
  <si>
    <t>об аннулировании его адреса)</t>
  </si>
  <si>
    <t>в связи с _________________________________________________________________</t>
  </si>
  <si>
    <t xml:space="preserve">                            (основание отказа)</t>
  </si>
  <si>
    <t xml:space="preserve">    Управление архитектуры и градостроительства администрации муниципального образования город-курорт Анапа</t>
  </si>
  <si>
    <t>___________________________________                         _______________</t>
  </si>
  <si>
    <t xml:space="preserve">        (должность, Ф.И.О.)                                    (подпись)</t>
  </si>
  <si>
    <t xml:space="preserve">                                                                       М.П.</t>
  </si>
  <si>
    <t>(наименование организации, юридический адрес,</t>
  </si>
  <si>
    <t>фактический адрес, контактные телефоны)</t>
  </si>
  <si>
    <r>
      <t>(для физических лиц – Ф.И.О., паспортные</t>
    </r>
    <r>
      <rPr>
        <sz val="12"/>
        <color theme="1"/>
        <rFont val="Times New Roman"/>
        <family val="1"/>
        <charset val="204"/>
      </rPr>
      <t> данные)</t>
    </r>
  </si>
  <si>
    <t>Прошу Вас приостановить предоставление муниципальной услуги ________________________________________________________________________________________________________________________________________, отозвать заявление и вернуть документы по регистрационной  карточке №_____________ от ___________.</t>
  </si>
  <si>
    <t>дата</t>
  </si>
  <si>
    <t>должность, Ф.И.О. заинтересованного лица, подпись</t>
  </si>
  <si>
    <t xml:space="preserve">    </t>
  </si>
  <si>
    <t>предоставления муниципальной услуги «Предоставление</t>
  </si>
  <si>
    <t xml:space="preserve"> разрешения на условно разрешенный вид использования </t>
  </si>
  <si>
    <t xml:space="preserve">земельного участка или объекта капитального </t>
  </si>
  <si>
    <t>строительства» управлением архитектуры и</t>
  </si>
  <si>
    <t>1.1. Административный регламент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</si>
  <si>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 xml:space="preserve">Информирование по вопросам предоставления муниципальной услуги (далее – информирование) осуществляется специалистами управления ответственными за информирование, в форме консультирования или индивидуального письменного информирования; публичного устного или письменного информирования. </t>
  </si>
  <si>
    <t>Специалист управления и МФЦ, ответственный за информирование        (далее – специалист, ответственный за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</si>
  <si>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Специалистом управления, ответственным за информирование,     выступление которого предполагается, начальнику (заместителю начальника) управления не позднее чем за 5 (пять) рабочих дней до дня выступления направляется служебная записка, в которой указываются сведения о месте и времени выступления, наименование средства массовой информации, тема выступления, состав участников выступления и прилагается текст выступления.</t>
  </si>
  <si>
    <t>Наименование муниципальной услуги – «Предоставление разрешения на условно разрешенный вид использования земельного участка или объекта капитального строительства» (далее – разрешение на условно разрешенный вид использования).</t>
  </si>
  <si>
    <t>управлением жилищно-коммунального хозяйства администрации муниципального образования город-курорт Анапа;</t>
  </si>
  <si>
    <t>выдача копии постановления администрации муниципального образования город-курорт Анапа о предоставлении разрешения на условно разрешенный вид использования земельного участка и (или) объекта капитального строительства (далее – копия постановления о предоставлении разрешения на условно разрешенный вид использования);</t>
  </si>
  <si>
    <t>Федеральным законом от 24 июля 2007 года № 221-ФЗ                                    «О государственном кадастре недвижимости», текст опубликован в «Российской газете» от 1 августа 2007 года № 165;</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</si>
  <si>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«Российской газете» от                     31 августа 2012 года № 200;</t>
  </si>
  <si>
    <t>законом Краснодарского края от 5 ноября 2002 года № 532-КЗ                    «Об основах регулирования земельных отношений в Краснодарском крае», текст опубликован в газете «Кубанские новости» от 14 ноября 2002 года № 240;</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</si>
  <si>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</si>
  <si>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правилами землепользования и застройки муниципального образования город-курорт Анапа, утвержденными решением Совета муниципального образования город-курорт Анапа от 26 декабря 2013 года № 424, текст  опубликован в газете «Анапское Черноморье» от 11 января 2014 года № 2;</t>
  </si>
  <si>
    <t>2.6.1. Для принятия решения о предоставлении разрешения на условно разрешенный вид использования земельного участка и (или) объекта капитального строительства необходимо представить следующие документы:</t>
  </si>
  <si>
    <t>заявление о предоставлении разрешения на условно разрешенный вид использования земельного участка и (или) объекта капитального строительства, которое оформляется по форме согласно приложению № 2 к настоящему административному регламенту (далее – заявление);</t>
  </si>
  <si>
    <t>документ, удостоверяющий личность, а в случае обращения доверенного лица – документ, удостоверяющий личность доверенного лица – доверенность, оформленную в установленном действующим законодательством порядке, на предоставление права от имени заявителя подавать соответствующее заявление, получать необходимые документы и выполнять иные действия, связанные с получением муниципальной услуги.</t>
  </si>
  <si>
    <t>2.6.2. Заявитель вправе предоставить самостоятельно следующие документы:</t>
  </si>
  <si>
    <t>сведения информационной системы обеспечения градостроительной деятельности муниципального образования город-курорт Анапа о земельном участке;</t>
  </si>
  <si>
    <t>уведомление о переводе жилого (нежилого) помещения в нежилое (жилое) помещение;</t>
  </si>
  <si>
    <t>технический паспорт объекта капитального строительства, в случае предоставления разрешения на условно разрешенный вид использования в отношении объекта капитального строительства, выданный филиалом государственного унитарного предприятия Краснодарского края «Краевая техническая инвентаризация – краевое БТИ» по городу-курорту Анапа либо филиалом Федерального государственного унитарного предприятия «Ростехинвентаризация – Федеральное БТИ», отделение филиала в г. Анапа по Краснодарскому краю;</t>
  </si>
  <si>
    <t>справку (информацию о земельных участках, имеющих общую границу с земельным участком, применительно к которому запрашивается предоставление разрешения на условно разрешенный вид использования в отношении земельного участка и (или) объекта капитального строительства, расположенного на данном участке);</t>
  </si>
  <si>
    <t>техническое заключение о соответствии объекта капитального строительства требованиям строительных норм и правил, в случае предоставления разрешения на условно разрешенный вид использования в отношении объекта капитального строительства, выполненное организациями, имеющими допуск на данный вид работ.</t>
  </si>
  <si>
    <t>Оригиналы документов (документ удостоверяющий личность (паспорт), свидетельства органа записи актов гражданского состояния) после копирования (сканирования) возвращаются заявителю.</t>
  </si>
  <si>
    <t>в случае, если запрашиваемый вид разрешенного использования земельного участка или объекта капитального строительства не соответствует градостроительным регламентам;</t>
  </si>
  <si>
    <t>2.8.2. Основанием для прекращения предоставления муниципальной услуги является подача соответствующего заявления (приложение № 3).</t>
  </si>
  <si>
    <t>2.9.2. Расходы, связанные с организацией и проведением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 несет заявитель, заинтересованный в предоставлении такого разрешения.</t>
  </si>
  <si>
    <t xml:space="preserve"> при подаче запроса и при получении результата предоставления муниципальной услуги</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</si>
  <si>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оборудован световым информационным табло (видеоэкраном), на котором размещается информация об электронной очереди. Электронная система управления очередью функционирует в течение всего времени приема граждан и исключает возможность ее произвольного отключения сотрудниками МКУ «Анапский МФЦ».</t>
  </si>
  <si>
    <t>обеспечение доступа заявителей к сведениям о предоставляемой  муниципальной услуге на официальном сайте администрации   муниципального образования город-курорт Анапа, а также с использованием Портала;</t>
  </si>
  <si>
    <t>2.13.2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</si>
  <si>
    <t>2.14. Требования к помещениям, в которых предоставляется</t>
  </si>
  <si>
    <t>2.15. Показатели доступности и качества муниципальной услуги</t>
  </si>
  <si>
    <t>возможность получения информации о ходе предоставления муниципальной услуги, в том числе с использованием информацион-                                                 но-коммуникационных технологий;</t>
  </si>
  <si>
    <t>количество заявлений, принятых с использованием информацион-                       но-телекоммуникационной сети общего пользования, в том числе посредством Единого портала государственных и муниципальных услуг (функций).</t>
  </si>
  <si>
    <t>3.2. Прием и регистрация запроса о предоставлении</t>
  </si>
  <si>
    <t>3.2.3 Специалист, осуществляющий прием документов:</t>
  </si>
  <si>
    <t>1) в течении 1 рабочего дня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муниципальных услуг в электронной форме.</t>
  </si>
  <si>
    <t>3.2.5. Заявление о предоставлении муниципальной услуги с прилагаемыми к нему документами, поступившее в управление, в течение одного рабочего дня со дня поступления регистрируется должностным лицом управления, ответственным за делопроизводство в журнале регистрации заявлений и передается начальнику (заместителю начальника) управления для рассмотрения и наложения резолюции.</t>
  </si>
  <si>
    <r>
      <t xml:space="preserve">3.2.6. Начальник (заместитель начальника) управления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t>
    </r>
    <r>
      <rPr>
        <sz val="14"/>
        <color rgb="FF000000"/>
        <rFont val="Times New Roman"/>
        <family val="1"/>
        <charset val="204"/>
      </rPr>
      <t xml:space="preserve">для исполнения специалисту управления, осуществляющему функции секретаря </t>
    </r>
    <r>
      <rPr>
        <sz val="14"/>
        <color theme="1"/>
        <rFont val="Times New Roman"/>
        <family val="1"/>
        <charset val="204"/>
      </rPr>
      <t>комиссии.</t>
    </r>
  </si>
  <si>
    <r>
      <t>3.2.7. Максимальный срок выполнения данной административной процедуры составляет 3 рабочих дня со дня поступления заявления</t>
    </r>
    <r>
      <rPr>
        <sz val="14"/>
        <color theme="1"/>
        <rFont val="Times New Roman"/>
        <family val="1"/>
        <charset val="204"/>
      </rPr>
      <t xml:space="preserve"> о предоставлении муниципальной услуги и прилагаемых к нему документов</t>
    </r>
    <r>
      <rPr>
        <sz val="14"/>
        <color rgb="FF000000"/>
        <rFont val="Times New Roman"/>
        <family val="1"/>
        <charset val="204"/>
      </rPr>
      <t>.</t>
    </r>
  </si>
  <si>
    <t>3.2.8. Результатом выполнения административной процедуры является    передача заявления о предоставлении муниципальной услуги и прилагаемых к нему документов секретарю комиссии.</t>
  </si>
  <si>
    <t>3.3.1. Основанием для начала выполнения административной процедуры является получение секретарем комиссии заявления и прилагаемых к нему документов.</t>
  </si>
  <si>
    <r>
      <t>3.3.2. Секретарь к</t>
    </r>
    <r>
      <rPr>
        <sz val="14"/>
        <color rgb="FF000000"/>
        <rFont val="Times New Roman"/>
        <family val="1"/>
        <charset val="204"/>
      </rPr>
      <t>омиссии в течение 3 дней рассматривает заявление с приложенным комплектом документов.</t>
    </r>
  </si>
  <si>
    <t>3.3.4. В случае выявления несоответствия представленных документов пункту 2.6 раздела 2 настоящего административного регламента, в случае выявления оснований для отказа в предоставлении муниципальной услуги, указанных в пункте 2.8 раздела 2 настоящего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секретарь комиссии осуществляет подготовку проекта отказа в предоставлении муниципальной услуги с указанием причин отказа,  и передает его  на подпись председателю комиссии.</t>
  </si>
  <si>
    <t>3.3.5. В случае соответствия представленных документов требованиям, указанным в пункте  2.6 раздела 2 настоящего административного регламента, в том числе поступивших посредствам межведомственного информационного взаимодействия и отсутствия оснований для отказа в предоставлении муниципальной услуги, указанных в пункте 2.8 раздела 2 настоящего административного регламента секретарь комиссии осуществляет подготовку проекта постановления администрации муниципального образования         город-курорт Анапа о назначении публичных слушаний по вопросу предоставления разрешения на условно разрешенный вид использования земельного участка и (или) объекта капитального строительства (далее – проект постановления о назначении публичных слушаний).</t>
  </si>
  <si>
    <t>3.3.6. Секретарь комиссии направляет не позднее чем через 10 дней со дня поступления заявления сообщения о проведении публичных слушаний по вопросу предоставления разрешения на условно разрешенный вид использования:</t>
  </si>
  <si>
    <t>правообладателям земельных участков, имеющих общие границы с земельным участком, применительно к которому запрашивается разрешение на условно разрешенный вид использования;</t>
  </si>
  <si>
    <t>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разрешение на условно разрешенный вид использования;</t>
  </si>
  <si>
    <t>правообладателям помещений, являющихся частью объекта капитального строительства, применительно к которому запрашивается разрешение на условно разрешенный вид использования.</t>
  </si>
  <si>
    <t>3.3.8. Продолжительность публичных слушаний по вопросам предоставления разрешения на условно разрешенный вид использования земельных участков или объектов капитального строительства с момента опубликования постановления о назначении публичных слушаний до дня опубликования заключения о результатах публичных слушаний не может быть более одного месяца.</t>
  </si>
  <si>
    <t>Заключение о результатах публичных слушаний подлежит публикации в порядке, установленном для официального опубликования муниципальных правовых актов, иной официальной информации, но не позднее 15 дней со дня его утверждения.</t>
  </si>
  <si>
    <t>На основании заключения о результатах публичных слушаний по вопросу о предоставлении разрешения на условно разрешенный вид использования  комиссия осуществляет подготовку рекомендаций о предоставлении разрешения на условно разрешенный вид использования или об отказе в предоставлении такого разрешения с указанием причин принятого решения и направляет их главе муниципального образования город-курорт Анапа (далее – рекомендации).</t>
  </si>
  <si>
    <t>3.3.10. Глава муниципального образования город-курорт Анапа на основании заключения о результатах публичных слушаний и рекомендаций в течение трех дней со дня поступления таких документов принимает решение о предоставлении разрешения на условно разрешенный вид использования или об отказе в предоставлении разрешения на условно разрешенный вид использования.</t>
  </si>
  <si>
    <t>материалы публичных слушаний: протокол публичных слушаний, заключение комиссии о результатах публичных слушаний, рекомендации главе муниципального образования город-курорт Анапа, подтверждение публикаций постановления о назначении публичных слушаний и заключение о результатах публичных слушаний.</t>
  </si>
  <si>
    <t>3.3.12. Начальник (заместитель начальника) управления, в течение одного рабочего дня со дня поступления документов рассматривает их, накладывает резолюцию и передает их для рассмотрения должностному лицу, указанному в резолюции.</t>
  </si>
  <si>
    <r>
      <t xml:space="preserve">3.3.13. Должностное лицо, указанное в резолюции начальника (заместителя начальника) управления (далее – ответственный исполнитель) на основании рекомендаций комиссии осуществляет подготовку проекта постановления администрации муниципального образования город-курорт Анапа о предоставлении разрешения на условно разрешенный вид использования земельного участка и (или) объекта капитального строительства либо проекта постановления администрации муниципального образования город-курорт Анапа об отказе в предоставлении разрешения на условно разрешенный вид использования земельного участка и (или) объекта капитального строительства (далее – постановление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и передает его должностным лицам администрации муниципального образования город-курорт Анапа на согласование.</t>
    </r>
  </si>
  <si>
    <r>
      <t xml:space="preserve">3.3.14. Согласованный проект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передается на подпись должностному лицу администрации муниципального образования город-курорт Анапа, уполномоченному на подписание соответствующих правовых актов (далее – уполномоченное должностное лицо).</t>
    </r>
  </si>
  <si>
    <r>
      <t xml:space="preserve">Постановление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подлежит:</t>
    </r>
  </si>
  <si>
    <t>направлению, в течение 7 (семи) дней со дня принятия в информационную систему обеспечения градостроительной деятельности муниципального образования город-курорт Анапа;</t>
  </si>
  <si>
    <t>3.3.15. Максимальный срок выполнения данной административной процедуры составляет 49 дней.</t>
  </si>
  <si>
    <r>
      <t xml:space="preserve">3.3.16. Результатом выполнения административной процедуры является подписанное уполномоченным лицом постановление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либо отказ в предоставлении муниципальной услуги.</t>
    </r>
  </si>
  <si>
    <r>
      <t xml:space="preserve">3.4.1. Основанием для начала выполнения административной процедуры является получение ответственным исполнителем копии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отказа в предоставлении муниципальной услуги.</t>
    </r>
  </si>
  <si>
    <r>
      <t xml:space="preserve">Копия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отказ в предоставлении муниципальной услуги выдается управлением либо МФЦ.</t>
    </r>
  </si>
  <si>
    <r>
      <t xml:space="preserve">3.4.2. В случае обращения заявителя посредством Портала сотрудник управления в течение 1 рабочего дня со дня получения копии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r>
  </si>
  <si>
    <t>3.4.6. Сотрудник управления либо МФЦ выдает заявителю или представителю заявителя копию постановления о предоставлении разрешения на условно разрешенный вид использования.</t>
  </si>
  <si>
    <r>
      <t xml:space="preserve">3.4.7. В случае отказа в предоставлении муниципальной услуги сотрудник управления либо МФЦ выдает заявителю или представителю заявителя копию постановления </t>
    </r>
    <r>
      <rPr>
        <sz val="14"/>
        <color rgb="FF000000"/>
        <rFont val="Times New Roman"/>
        <family val="1"/>
        <charset val="204"/>
      </rPr>
      <t xml:space="preserve">об отказе в предоставлении </t>
    </r>
    <r>
      <rPr>
        <sz val="14"/>
        <color theme="1"/>
        <rFont val="Times New Roman"/>
        <family val="1"/>
        <charset val="204"/>
      </rPr>
      <t>разрешения на условно разрешенный вид использования либо отказ в предоставлении муниципальной услуги.</t>
    </r>
  </si>
  <si>
    <r>
      <t xml:space="preserve">3.4.9. Результатом выполнения административной процедуры является выдача (направление) заявителю копии постановления о предоставлении </t>
    </r>
    <r>
      <rPr>
        <sz val="14"/>
        <color rgb="FF000000"/>
        <rFont val="Times New Roman"/>
        <family val="1"/>
        <charset val="204"/>
      </rPr>
      <t xml:space="preserve">или об отказе в предоставлении </t>
    </r>
    <r>
      <rPr>
        <sz val="14"/>
        <color theme="1"/>
        <rFont val="Times New Roman"/>
        <family val="1"/>
        <charset val="204"/>
      </rPr>
      <t>разрешения на условно разрешенный вид использования либо отказа в предоставлении муниципальной услуги.</t>
    </r>
  </si>
  <si>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(заместителем начальника) управления, подаются в администрацию муниципального образования город-курорт Анапа, заместителю главы муниципального образования город-курорт Анапа, курирующему вопросы архитектуры и градостроительства, главе муниципального образования               город-курорт Анапа.</t>
  </si>
  <si>
    <t>5.12.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</si>
  <si>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образования город-курорт Анапа                                                           М.Ю. Марченко</t>
  </si>
  <si>
    <t>услуги «Предоставление разрешения на условно разрешенный вид использования земельного участка или объекта капитального строительства»</t>
  </si>
  <si>
    <t>Председателю комиссии по подготовке проекта правил землепользования и застройки муниципального образования город-курорт Анапа</t>
  </si>
  <si>
    <t>Прошу предоставить разрешение на условно разрешенный вид использования земельного участка или объекта капитального строительства________________________________________________________</t>
  </si>
  <si>
    <t xml:space="preserve">                                                                                                            (нужное подчеркнуть)</t>
  </si>
  <si>
    <t>____________________________________________________________________</t>
  </si>
  <si>
    <t xml:space="preserve">                                                                                (наименование объекта капитального строительства)</t>
  </si>
  <si>
    <t>с установленного вида (согласно правоустанавливающим документам)_________________________________________________________</t>
  </si>
  <si>
    <t>на испрашиваемый вид________________________________________________</t>
  </si>
  <si>
    <t xml:space="preserve">                                                                                                                                (нужное указать)</t>
  </si>
  <si>
    <t>Согласно пункту 10 статьи 39 Градостроительного кодекса Российской Федерации от 29.12.2004 № 190-ФЗ – расходы, связанные с организацией и проведением публичных слушаний по вопросу предоставления разрешения на условно разрешенный вид использования, несет физическое или юридическое лицо, заинтересованное в предоставлении такого разрешения.</t>
  </si>
  <si>
    <t>С пунктом 10 статьи 39 Градостроительного кодекса Российской Федерации ознакомлен, согласен.</t>
  </si>
  <si>
    <t>Прошу Вас приостановить предоставление муниципальной услуги «Предоставление разрешения на условно разрешенный вид использования земельного участка или объекта капитального строительства», в связи с отзывом поданного заявления, и вернуть документы по регистрационной карточке от ____________ № _______.</t>
  </si>
  <si>
    <t xml:space="preserve">разрешения на использование земель или земельного </t>
  </si>
  <si>
    <t xml:space="preserve">участка, находящихся в государственной или муниципальной собственности, без предоставления земельного участка </t>
  </si>
  <si>
    <t xml:space="preserve">и установления сервитута» управлением архитектуры </t>
  </si>
  <si>
    <t>1.1. Административный регламент предоставления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управлением архитектуры и градостроительства администрации муниципального образования город-курорт Анапа (далее также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</si>
  <si>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информацию по вопросам предоставления муниципальной услуги можно получить, обратившись в управление либо в МКУ «Анапский МФЦ»: либо в иные многофункциональные центры предоставления государственных и муниципальных услуг, находящихся на территории Краснодарского края (далее – МФЦ):</t>
  </si>
  <si>
    <t>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 (www.gosuslugi.ru) и Регионального портала государственных и муниципальных услуг Краснодарского края (www.pgu.krasnodar.ru)( далее – Портал);</t>
  </si>
  <si>
    <t>Наименование муниципальной услуги –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</si>
  <si>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территориальным подразделением Комитета по геологии и использованию недр при Правительстве Российской Федерации.</t>
  </si>
  <si>
    <t>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(далее – разрешение на использование земель или земельного участка);</t>
  </si>
  <si>
    <t>Муниципальная услуга предоставляется в течение 28 дней со дня поступления заявления и прилагаемых к нему документов.</t>
  </si>
  <si>
    <t>Конституцией Российской Федерации от 12 декабря 1993 года, текст опубликован в издании «Собрание законодательства Российской Федерации» от 4 августа 2014 года № 31;</t>
  </si>
  <si>
    <t>Федеральным законом «Об объектах культурного наследия (памятниках истории и культуры) народов Российской Федерации» от 25 июня 2002 года</t>
  </si>
  <si>
    <t xml:space="preserve"> № 73-ФЗ, текст опубликован в «Парламентской газете» от 29 июня 2002 года №  120-121;</t>
  </si>
  <si>
    <t>постановлением Правительства Российской Федерации от 27 ноября</t>
  </si>
  <si>
    <t>2014 года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текст опубликован в издании «Собрание законодательства Российской Федерации» от 8 декабря 2014 года № 49;</t>
  </si>
  <si>
    <t>постановлением Правительства Российской Федерации от 16 мая</t>
  </si>
  <si>
    <t xml:space="preserve">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«Российской газете» от 26 августа 2011 года № 189; </t>
  </si>
  <si>
    <r>
      <t>Уставом муниципального образования город-курорт Анапа, текст опубликован в газете «Анапское Черноморье» от</t>
    </r>
    <r>
      <rPr>
        <sz val="14"/>
        <color rgb="FF22272F"/>
        <rFont val="Times New Roman"/>
        <family val="1"/>
        <charset val="204"/>
      </rPr>
      <t xml:space="preserve"> 30 мая 2015 года № 62-66 (13551-13555)</t>
    </r>
    <r>
      <rPr>
        <sz val="14"/>
        <color theme="1"/>
        <rFont val="Times New Roman"/>
        <family val="1"/>
        <charset val="204"/>
      </rPr>
      <t>;</t>
    </r>
  </si>
  <si>
    <t>генеральным планом городского округа город-курорт Анапа, утвержденным решением Совета муниципального образования город-курорт Анапа от 14 октября 2013 года № 404, текст опубликован в газете «Анапское Черноморье» от 19 ноября 2013 года № 138;</t>
  </si>
  <si>
    <t>2.6.1. Для принятия решения о выдаче разрешения на использование земель или земельного участка, находящихся в государственной или муниципальной собственности, без предоставления земельных участков и установления сервитута необходимо представить следующие документы:</t>
  </si>
  <si>
    <t>1) заявление о выдаче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(далее – заявление), которое оформляется по форме согласно приложению № 2 к настоящему административному регламенту и содержит следующую информацию:</t>
  </si>
  <si>
    <t>а) фамилия, имя и (при наличии) отчество, место жительства заявителя и реквизиты документа, удостоверяющего его личность (в случае, если заявление подаётся гражданином – физическим лицом);</t>
  </si>
  <si>
    <t>б)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(в случае, если заявление подаётся юридическим лицом);</t>
  </si>
  <si>
    <t>в) фамилия, имя и (при наличии) отчество представителя заявителя и реквизиты документа, подтверждающего его полномочия (в случае, если заявление подаётся представителем заявителя);</t>
  </si>
  <si>
    <t>г) почтовый адрес, адрес электронной почты, номер телефона для связи с заявителем или представителем заявителя;</t>
  </si>
  <si>
    <t>д) предполагаемые цели использования земель или земельного участка в соответствии с пунктом 1 статьи 39.34 Земельного кодекса Российской Федерации;</t>
  </si>
  <si>
    <t>е) кадастровый номер земельного участка (в случае, если планируется использование всего земельного участка или его части);</t>
  </si>
  <si>
    <t>ж) срок использования земель или земельного участка (в пределах сроков, установленных пунктом 1 статьи 39.34 Земельного кодекса Российской Федерации);</t>
  </si>
  <si>
    <t>2) документ, удостоверяющий личность заявителя, являющегося физическим лицом или индивидуальным предпринимателем, либо личность представителя заявителя (подлинник, после осуществления копирования документа, возвращается заявителю);</t>
  </si>
  <si>
    <t>3) копия документа, удостоверяющего права (полномочия) представителя, если с заявлением обращается представитель заявителя  (подлинник для ознакомления);</t>
  </si>
  <si>
    <t>4) 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(с использованием системы координат, применяемой при ведении государственного кадастра недвижимости) (в случае, если планируется использовать земли или часть земельного участка).</t>
  </si>
  <si>
    <t>кадастровую выписку о земельном участке или кадастровый паспорт земельного участка;</t>
  </si>
  <si>
    <t>выписку из Единого государственного реестра прав на недвижимое имущество и сделок с ним;</t>
  </si>
  <si>
    <t>копию лицензии, удостоверяющей право проведения работ по геологическому изучению недр (подлинник для ознакомления);</t>
  </si>
  <si>
    <t>копии иных документов, подтверждающих основания для использования земель или земельного участка в целях, предусмотренных пунктом 1 статьи 39.34 Земельного кодекса Российской Федерации (подлинники для ознакомления).</t>
  </si>
  <si>
    <t xml:space="preserve">2.7. Услуги, необходимые и обязательные для предоставления </t>
  </si>
  <si>
    <t>Услугой, необходимой и обязательной для предоставления муниципальной услуги в случае, если планируется использовать земли или часть земельного участка, является представление схемы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(с использованием системы координат, применяемой при ведении государственного кадастра недвижимости), которая выполняется за счёт средств заявителя.</t>
  </si>
  <si>
    <t xml:space="preserve">2.9. Исчерпывающий перечень оснований для </t>
  </si>
  <si>
    <t xml:space="preserve">2.9.1. Основания для отказа заявителю в  предоставлении муниципальной услуги: </t>
  </si>
  <si>
    <t>в заявлении указаны цели и сроки использования земель или земельного участка, не предусмотренные пунктом 1 статьи 39.34 Земельного кодекса Российской Федерации;</t>
  </si>
  <si>
    <t>земельный участок, на использование которого испрашивается разрешение, предоставлен физическому или юридическому лицу.</t>
  </si>
  <si>
    <r>
      <t>2.9.2. Основанием для прекращения предоставления муниципальной услуги является подача соответствующего заявления (</t>
    </r>
    <r>
      <rPr>
        <sz val="14"/>
        <color rgb="FF000000"/>
        <rFont val="Times New Roman"/>
        <family val="1"/>
        <charset val="204"/>
      </rPr>
      <t>приложение № 3).</t>
    </r>
  </si>
  <si>
    <t>2.10. Размер платы, взимаемой с заявителя при предоставлении</t>
  </si>
  <si>
    <t>2.11. Максимальный срок ожидания в очереди</t>
  </si>
  <si>
    <t>2.11.1. Максимальный срок ожидания в очереди при подаче запроса в управление либо в МФЦ составляет не более 15минут.</t>
  </si>
  <si>
    <t>2.11.2. Максимальный срок ожидания в очереди при получении результата предоставления муниципальной услуги составляет не более 15 минут.</t>
  </si>
  <si>
    <t xml:space="preserve">2.12. Срок регистрации запроса о предоставлении </t>
  </si>
  <si>
    <t>2.13.1. При представлении муниципальной услуги в МФЦ осуществляется:</t>
  </si>
  <si>
    <r>
      <t>2.14.2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r>
    <r>
      <rPr>
        <sz val="14"/>
        <color rgb="FF000000"/>
        <rFont val="Times New Roman"/>
        <family val="1"/>
        <charset val="204"/>
      </rPr>
      <t xml:space="preserve"> </t>
    </r>
  </si>
  <si>
    <t xml:space="preserve">2.15.1. Вход в помещение управления и МФЦ оборудуется вывеской, содержащей информацию о наименовании учреждения, графике (режиме) работы. </t>
  </si>
  <si>
    <t>3.3.5. В случае соответствия представленных документов требованиям, указанным в пункте 2.6раздела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 осуществляет подготовку проекта разрешения на использование земель и земельного участка и передает его на подпись начальнику (заместителю начальника) управления;</t>
  </si>
  <si>
    <t>3.3.6. После согласования начальником (заместителем начальника) управления разрешения на использование земель или земельного участка, ответственный исполнитель передает его на подпись должностному лицу администрации муниципального образования город-курорт Анапа, уполномоченному на подписание (далее – уполномоченное должностное лицо).</t>
  </si>
  <si>
    <t>3.3.8. Результатом выполнения административной процедуры является подписание уполномоченным должностным лицом администрации муниципального образования город-курорт Анапа разрешения на использование земель или земельного участка либо отказ в предоставлении муниципальной услуги.</t>
  </si>
  <si>
    <t>3.4.1. Основанием для начала выполнения административной процедуры является получение ответственным исполнителем разрешения на использование земель или земельного участка либо отказа в предоставлении муниципальной услуги.</t>
  </si>
  <si>
    <t>Разрешение на использование земель или земельного участка, отказ в предоставлении муниципальной услуги выдается МФЦ либо направляется управлением заявителю заказным письмом с приложением представленных им документов.</t>
  </si>
  <si>
    <t>3.4.2. В случае обращения заявителя посредством Портала сотрудник управления в течение 1 рабочего дня со дня получения разрешения на использование земель или земельного участка либо отказа в предоставлении муниципальной услуги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</si>
  <si>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3.4.4. Ответственный исполнитель управления либо МКУ «Анапский МФЦ» регистрирует исходящие документы в соответствующем журнале.</t>
  </si>
  <si>
    <t>3.4.5. Сотрудник управления либо МФЦ выдает заявителю или представителю заявителя разрешение на использование земель или земельного участка.</t>
  </si>
  <si>
    <t>В течении 10 рабочих дней со дня выдачи разрешения ответственный исполнитель управления направляет копию этого разрешения с приложением схемы границ предполагаемых к использованию земель или части земельного участка на кадастровом плане территории в управление Федеральной службы государственной регистрации, кадастра и картографии по Краснодарскому краю.</t>
  </si>
  <si>
    <t>3.4.8. Результатом выполнения административной процедуры является выдача (направление) заявителю копии разрешения на использование земель или земельного участка либо отказа в предоставлении муниципальной услуги.</t>
  </si>
  <si>
    <r>
      <t>в) наличие решения по жалобе, принятого ранее в соответствии с требованиями досудебного (внесудебного) порядка обжалования решений и действий (бездействия) органа, предоставляющего муниципальную услугу, должностного лица, муниципального служащего администрации муниципального образования город-курорт Анапа, предоставляющих муниципальную услугу, в отношении того же заявителя и по тому же предмету жалобы.</t>
    </r>
    <r>
      <rPr>
        <sz val="14"/>
        <color theme="1"/>
        <rFont val="Times New Roman"/>
        <family val="1"/>
        <charset val="204"/>
      </rPr>
      <t xml:space="preserve"> </t>
    </r>
  </si>
  <si>
    <t xml:space="preserve">Начальник управления архитектуры и </t>
  </si>
  <si>
    <t xml:space="preserve">градостроительства администрации </t>
  </si>
  <si>
    <t xml:space="preserve">услуги «Выдача разрешения на использование земель или земельного участка, находящихся в государственной или муниципальной </t>
  </si>
  <si>
    <t>собственности, без предоставления земельного участка и установления сервитута» управлением архитектуры и градостроительства администрации муниципального образования город-курорт Анапа</t>
  </si>
  <si>
    <t xml:space="preserve">с 09.00 до 18.00 </t>
  </si>
  <si>
    <t xml:space="preserve">с 09.00 до 17.00 </t>
  </si>
  <si>
    <t xml:space="preserve">Интернет-сайт МКУ «Анапский МФЦ»: anapa.e-mfc.ru. </t>
  </si>
  <si>
    <t xml:space="preserve">собственности, без предоставления земельного участка и установления сервитута» управлением архитектуры и градостроительства администрации муниципального образования </t>
  </si>
  <si>
    <t xml:space="preserve">ФОРМА ЗАЯВЛЕНИЯ </t>
  </si>
  <si>
    <t xml:space="preserve">о выдаче разрешения на использование земель или земельного участка, находящихся в государственной или муниципальной собственности, </t>
  </si>
  <si>
    <t>без предоставления земельного участка и установления сервитута</t>
  </si>
  <si>
    <t xml:space="preserve">(Ф.И.О. физического лица, паспортные данные, наименование и реквизиты юридического лица или индивидуального предпринимателя, </t>
  </si>
  <si>
    <t>банковские реквизиты, контактные телефоны, адрес электронной почты (при наличии)</t>
  </si>
  <si>
    <t xml:space="preserve">ЗАЯВЛЕНИЕ </t>
  </si>
  <si>
    <t xml:space="preserve">без предоставления земельных участков и установления сервитутов </t>
  </si>
  <si>
    <t>Прошу выдать разрешение на использование земель или земельного участка:__________________________________________________________</t>
  </si>
  <si>
    <t>(адрес и кадастровый номер земельного участка (при наличии)</t>
  </si>
  <si>
    <t>в целях ___________________________________________________________</t>
  </si>
  <si>
    <t xml:space="preserve">      (предполагаемая цель использования в соответствии с пунктом 1 статьи 39.34</t>
  </si>
  <si>
    <t>Земельного кодекса Российской Федерации)</t>
  </si>
  <si>
    <t>на срок ____________________________________________________________</t>
  </si>
  <si>
    <t xml:space="preserve">             (предполагаемый срок использования в пределах сроков, установленных пунктом 1 статьи 39.34 Земельного кодекса Российской Федерации)</t>
  </si>
  <si>
    <t>Ответственный за оформление документов _______________________</t>
  </si>
  <si>
    <t>_________________________________________________________________</t>
  </si>
  <si>
    <t>(Ф.И.О, реквизиты доверенности, должность)</t>
  </si>
  <si>
    <t>_____________________________________________________________________________</t>
  </si>
  <si>
    <t xml:space="preserve">«_____» _______________ 20____ г.        </t>
  </si>
  <si>
    <t xml:space="preserve">             (дата подачи заявления)</t>
  </si>
  <si>
    <t>____________________                        _______________________________________________</t>
  </si>
  <si>
    <t xml:space="preserve">       (подпись заявителя)                                            (полностью Ф.И.О.)</t>
  </si>
  <si>
    <t>ФОРМА РАЗРЕШЕНИЯ</t>
  </si>
  <si>
    <t xml:space="preserve">на использование земель или земельного участка, находящихся </t>
  </si>
  <si>
    <t xml:space="preserve">в государственной или муниципальной собственности, </t>
  </si>
  <si>
    <t xml:space="preserve">без предоставления земельного участка и установления сервитута </t>
  </si>
  <si>
    <t>РАЗРЕШЕНИЕ</t>
  </si>
  <si>
    <t>№ __________ от _________________________</t>
  </si>
  <si>
    <t xml:space="preserve">Администрация муниципального образования город-курорт Анапа, руководствуясь статьями 39.33–39.35 Земельного кодекса Российской Федерации, разрешает </t>
  </si>
  <si>
    <t>________________________________________________________________</t>
  </si>
  <si>
    <t>(наименование и юридический адрес юридического лица, Ф.И.О. и реквизиты документа, удостоверяющего личность гражданина)</t>
  </si>
  <si>
    <t>использование земельного участка ______________________________________</t>
  </si>
  <si>
    <t>(адрес земельного участка и кадастровый номер земельного участка в случае, если планируется использование земельного участка или его части)</t>
  </si>
  <si>
    <t>земель или части земельного участка ____________________________________</t>
  </si>
  <si>
    <t>(координаты характерных точек границ территории в случае, если планируется использование земель или части земельного участка)</t>
  </si>
  <si>
    <t>находящегося в государственной или муниципальной собственности,</t>
  </si>
  <si>
    <t>в целях______________________________________________________________</t>
  </si>
  <si>
    <t xml:space="preserve">(предполагаемые цели использования земель или земельного участка в соответствии </t>
  </si>
  <si>
    <t>с пунктом 1 статьи 39.34 Земельного кодекса Российской Федерации)</t>
  </si>
  <si>
    <t>на срок ______________________________________________________________</t>
  </si>
  <si>
    <t>(срок использования земель или земельного участка в пределах сроков,</t>
  </si>
  <si>
    <t>установленных пунктом 1 статьи 39.34 Земельного кодекса Российской Федерации</t>
  </si>
  <si>
    <t>в соответствии с кадастровой выпиской __________________________________</t>
  </si>
  <si>
    <t>(в случае, если планируется использовать весь земельный участок)</t>
  </si>
  <si>
    <t>в соответствии со схемой границ предполагаемых к использованию земель или части земельного участка на кадастровом плане территории _________________</t>
  </si>
  <si>
    <t>(в случае, если планируется использовать земли или часть земельного участка)</t>
  </si>
  <si>
    <t>В случае, если использование данного земельного участка (земель, части земельного участка) привело к порче либо уничтожению плодородного слоя почвы в границах таких земель или земельных участков, на _________________</t>
  </si>
  <si>
    <t>(лицо, которому выдаётся разрешение)</t>
  </si>
  <si>
    <t>возлагается обязанность:</t>
  </si>
  <si>
    <t>1) привести такие земли или земельные участки в состояние, пригодное для их использования в соответствии с разрешённым использованием;</t>
  </si>
  <si>
    <t>2) выполнить необходимые работы по рекультивации таких земель или земельных участков.</t>
  </si>
  <si>
    <t>Данное разрешение не является основанием для строительства, реконструкции объектов капитального строительства.</t>
  </si>
  <si>
    <t>Срок действия настоящего разрешения (в пределах сроков, установленных пунктом 1 статьи 39.34 Земельного кодекса Российской Федерации): с ____________________ до _________________________.</t>
  </si>
  <si>
    <t>Действие данного разрешения прекращается со дня предоставления земельного участка, в отношении которого выдано разрешение, гражданину или юридическому лицу. О предоставлении земельного участка, в отношении которого выдано разрешение, гражданину или юридическому лицу Вам будет направлено уведомление в течение 10 рабочих дней со дня предоставления земельного участка таким лицам.</t>
  </si>
  <si>
    <t>__________________________       ____________ _____________________</t>
  </si>
  <si>
    <t>(должность лица, уполномоченного   (подпись) (расшифровка подписи)</t>
  </si>
  <si>
    <t xml:space="preserve">     на подписание разрешения)</t>
  </si>
  <si>
    <t>собственности, без предоставления земельного участка и установления сервитута» управлением архитектуры и градостроительства администрации муниципального образования  город-курорт Анапа</t>
  </si>
  <si>
    <t>о приостановке (прекращении) предоставления муниципальной</t>
  </si>
  <si>
    <t>услуги «Выдача разрешения на использование земель или</t>
  </si>
  <si>
    <t>земельного участка, находящихся в государственной или</t>
  </si>
  <si>
    <t>муниципальной собственности, без предоставления земельного</t>
  </si>
  <si>
    <t>участка и установления сервитута»</t>
  </si>
  <si>
    <t xml:space="preserve">о приостановке (прекращении) предоставления муниципальной </t>
  </si>
  <si>
    <t xml:space="preserve">услуги «Выдача разрешения на использование земель или </t>
  </si>
  <si>
    <t xml:space="preserve">земельного участка, находящихся в государственной или </t>
  </si>
  <si>
    <t xml:space="preserve">муниципальной собственности, без предоставления земельного </t>
  </si>
  <si>
    <t>Прошу Вас приостановить (прекратить) предоставление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сервитутов» в связи с отзывом поданного заявления и вернуть документы по регистрационной карточке от _______________ № ___________.</t>
  </si>
  <si>
    <t>предоставления муниципальной услуги «Выдача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управлением архитектуры и градостроительства администрации муниципального образования  город-курорт Анапа</t>
  </si>
  <si>
    <t>последовательности выполнения административных процедур при предоставлении муниципальной услуги</t>
  </si>
  <si>
    <r>
      <t>Прошу внести в разрешение на строительство (реконструкцию)                        от «____»______________года № RU</t>
    </r>
    <r>
      <rPr>
        <u/>
        <sz val="14"/>
        <color theme="1"/>
        <rFont val="Times New Roman"/>
        <family val="1"/>
        <charset val="204"/>
      </rPr>
      <t xml:space="preserve"> </t>
    </r>
    <r>
      <rPr>
        <sz val="14"/>
        <color theme="1"/>
        <rFont val="Times New Roman"/>
        <family val="1"/>
        <charset val="204"/>
      </rPr>
      <t>23301000-    _____, выданного на строительство (реконструкцию)объекта________________________________</t>
    </r>
  </si>
  <si>
    <t>образования город-курорт Анапа                                                                                      М.Ю. Марченко</t>
  </si>
  <si>
    <t>Акт материнский капитал</t>
  </si>
  <si>
    <t>от 20 июня 2016 года № 2433</t>
  </si>
  <si>
    <t>от 20 июня 2016 года № 2444</t>
  </si>
  <si>
    <t>от 20 июня 2016 года № 2426</t>
  </si>
  <si>
    <t>от 20 июня 2016 года № 2445</t>
  </si>
  <si>
    <t>от 20 июня 2016 года № 2431</t>
  </si>
  <si>
    <t>от 20 июня 2016 года № 2448</t>
  </si>
  <si>
    <t>от 20 июня 2016 года № 2424</t>
  </si>
  <si>
    <t>от 20 июня 2016 года № 2442</t>
  </si>
  <si>
    <t>от 1 ноября 2016 года № 4407</t>
  </si>
  <si>
    <t>от 20 июня 2016 года № 2446</t>
  </si>
  <si>
    <t>от 20 июня 2016 года № 2432</t>
  </si>
  <si>
    <t>ПОСТАНОВЛЕНИЕ
от 20 июня 2016 года № 2426</t>
  </si>
  <si>
    <t>разрешение на строительство с указанием продления срока действия разрешения на строительство;
внесение изменения в разрешение на строительство объекта капитального строительства;
отказ в продлении срока действия разрешения на строительство, во внесении изменений в разрешение на строительство объекта капитального строительства</t>
  </si>
  <si>
    <t>выдача заявителю постановления об утверждении градостроительного плана земельного участка или отказ в предоставлении муниципальной услуги</t>
  </si>
  <si>
    <t>выдача разрешения на строительство, реконструкцию объектов капитального строительства либо получение заявителем отказа в предоставлении муниципальной услуги</t>
  </si>
  <si>
    <t>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либо получение заявителем отказа в предоставлении муниципальной услуги</t>
  </si>
  <si>
    <t>предоставление сведений или копий документов, содержащихся в информационной системы обеспечения градостроительной деятельности или отказ в предоставлении муниципальной услуги</t>
  </si>
  <si>
    <t>выдача копии постановления о переводе земель или земельных участков в составе таких земель из одной категории в другую или отказ в предоставлении муниципальной услуги</t>
  </si>
  <si>
    <t>выдача копии постановления об отнесении земельного участка к землям определенной категории заявителю или отказ в предоставлении муниципальной услуги</t>
  </si>
  <si>
    <t>выдача копии постановления об утверждении схемы расположения земельного участка или земельных участков на кадастровом плане территории  или отказ в предоставлении муниципальной услуги</t>
  </si>
  <si>
    <t>выдача копии постановления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выдача отказа в предоставлении муниципальной услуги</t>
  </si>
  <si>
    <t>выдача разрешения на использование земель или земельного участка, находящихся в государственной или муниципальной собственности, без предоставления земельного участка и установления сервитута или выдача отказа в предоставлении муниципальной услуги</t>
  </si>
  <si>
    <t>выдача решения о согласовании архитектурно-градостроительного облика объекта или выдача отказа в предоставлении муниципальной услуги</t>
  </si>
  <si>
    <t>выдача справки о присвоении, изменении или аннулировании адреса объекту адресации или выдача решения об отказе в предоставлении муниципальной услуги</t>
  </si>
  <si>
    <t>выдача копии постановления о предоставлении разрешения на условно разрешенный вид использования земельного участка и (или) объекта капитального строительства или отказ в предоставлении муниципальной услуги</t>
  </si>
  <si>
    <t>от 20 июня 2016 года № 2449</t>
  </si>
  <si>
    <t>(в редакции от 1 сентября 2017 года № 3227)</t>
  </si>
  <si>
    <t xml:space="preserve">
Срок предоставления муниципальной услуги составляет не более 12 рабочих дней со дня регистрации заявления и прилагаемых к нему документов.
</t>
  </si>
  <si>
    <t>3.3.6. Максимальный срок исполнения данной административной процедуры составляет 7 рабочих дней.</t>
  </si>
  <si>
    <t>Справка о присвоении, изменении, аннулировании адреса, либо отказ в предоставлении муниципальной услуги выдается управлением либо МФЦ.</t>
  </si>
  <si>
    <t>от 20 июня 2016 года № 2443 (в редакции от 30.08.2017 №3209)</t>
  </si>
  <si>
    <t>2.2.3. При предоставлении муниципальной услуги осуществляется взаимодействие с:</t>
  </si>
  <si>
    <t>управлением государственной охраны объектов культурного наследия Краснодарского края;</t>
  </si>
  <si>
    <t>министерством природных ресурсов Краснодарского края;</t>
  </si>
  <si>
    <t>департаментом по архитектуре и градостроительству Краснодарского края;</t>
  </si>
  <si>
    <t>Анапским отделом управления Федеральной службы государственной регистрации, кадастра и картографии по Краснодарскому краю;                                                                              управлением имущественных отношений администрации муни-ципального образования город-курорт Анапа;                                                                                                                          филиалом государственного унитарного предприятия Краснодарского края «Краевая техническая инвентаризация – краевое БТИ» по городу-курорту Анапа;                                        филиалом Федерального государственного унитарного предприятия «Ростехинвентаризация – Федеральное БТИ», отделение филиала в г. Анапа по Краснодарскому краю.</t>
  </si>
  <si>
    <t>принятие решения об отклонении от дальнейшего рассмотрения архитектурно-градостроительного облика объекта капитального строительства и выдача заключения.</t>
  </si>
  <si>
    <r>
      <t xml:space="preserve">Федеральным законом от 13 июля 2015 года № 218-ФЗ «О государственной регистрации недвижимости, </t>
    </r>
    <r>
      <rPr>
        <sz val="14"/>
        <color rgb="FF000000"/>
        <rFont val="Times New Roman"/>
        <family val="1"/>
        <charset val="204"/>
      </rPr>
      <t>текст опубликован в «Российской газете» от 17 июля 2015 года № 156;</t>
    </r>
  </si>
  <si>
    <t>Законом Краснодарского края от 23 июля 2015 года № 3223-КЗ «Об объектах культурного наследия (памятниках истории и культуры) народов Российской Федерации, расположенных на территории Краснодарского края», текст опубликован на интернет сайте http://admkrai.krasnodar.ru 24 июля 2015 года.</t>
  </si>
  <si>
    <t xml:space="preserve">Материалы архитектурно-градостроительного облика объекта капитального строительства, представляемые в электронном виде, должны полностью повторять состав, содержание и наименование материалов архитектурно-градостроительного облика объекта капитального строительства, представляемые в бумажном виде.                                                                       Требования к оформлению буклетов (альбомов): 
выполняются в формате А4 или А3; 
титульные листы должны быть подписаны заказчиком и авторами архитектурно-градостроительного облика объекта капитального строительства; 
схемы ситуационного плана, планировочной организации земельного участка и планы этажей выполняются с экспликацией; 
схемы фасадов выполняются с колористическим решением объекта капитального строительства; 
схемы разверток выполняются с колористическим решением объекта капитального строительства и окружающей застройки.
</t>
  </si>
  <si>
    <t xml:space="preserve">выписку из Единого государственного реестра прав на недвижимое имущество и сделок с ним о правах на объект капитального строительства либо документы, удостоверяющие права заявителя на объект капитального строительства;                                                                                         копию градостроительного плана земельного участка;
согласование и/или заключение управления охраны объектов культурного наследия Краснодарского края;
согласование министерства природных ресурсов Краснодарского края;
согласование департамента по архитектуре и градостроительству Краснодарского края.
</t>
  </si>
  <si>
    <t xml:space="preserve">представления документов и информации, подтверждающих внесение заявителем платы за предоставление государственных и муниципальных услуг.2.6.6. Материалы архитектурно-градостроительного облика объекта капитального строительства, расположенного в границах территорий объектов культурного наследия, в зонах их охраны и объектов археологического наследия, подлежат до принятия архитектурно-градостроительного облика объекта капитального строительства согласованию с управлением охраны объектов культурного наследия Краснодарского края. 
Материалы архитектурно-градостроительного облика объекта капитального строительства, расположенного на территориях, которые имеют особое природоохранное, рекреационное и оздоровительное значение, для которых установлен или запланирован к установлению режим особой охраны, подлежат согласованию с министерством природных ресурсов Краснодарского края до рассмотрения архитектурно-градостроительного облика объекта капитального строительства. 
Материалы архитектурно-градостроительного облика объекта капитального строительства краевого значения, уникальные и обществен-       но-значимые объекты в культурном, градостроительном и архитектурном развитии края, а также на разрабатываемые типовые проекты для массового строительства на территории Краснодарского края и проекты для повторного применения на территории нескольких муниципальных образований края, расположенного на территории муниципального образования подлежат согласованию с департаментом по архитектуре и градостроительству Краснодарского края.
</t>
  </si>
  <si>
    <t>от 20 июня 2016 года № 2427 (в редакции от 30.08.2017 № 3208)</t>
  </si>
  <si>
    <t xml:space="preserve">2.6.1. Для продления срока действия разрешения на строительство к заявлению необходимо приложить:
оригинал ранее выданного разрешения на строительство – 2 экземпляра;
проект организации строительства с обоснованием увеличения срока  действия разрешения на строительство (в случае продления срока действия разрешения на строительство объектов, не относящихся к индивидуальному жилищному строительству).
Срок действия разрешения на строительство может быть продлен по заявлению застройщика, поданному не менее чем за шестьдесят дней до истечения срока действия такого разрешения.
</t>
  </si>
  <si>
    <t>2.6.2. В случае, если заявление о продлении срока действия разрешения на строительство подается застройщиком, привлекающим на основании договора участия в долевом строительстве, предусматривающего передачу жилого помещения, денежные средства граждан и юридических лиц для долевого строительства многоквартирного дома и (или) иных объектов недвижимости, к такому заявлению должен быть приложен 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 привлекающего денежные средства для долевого строительства многоквартирного дома и (или) иных объектов недвижимости (застройщика), за неисполнение или ненадлежащее исполнение обязательств по передаче жилого помещения по договору участия в долевом строительстве.</t>
  </si>
  <si>
    <t xml:space="preserve">3.3.5. При продлении срока действия разрешения на строительство объекта капитального строительства должностное лицо, указанное в резолюции начальника (заместителя начальника) управления (далее – ответственный исполнитель), проводит проверку наличия и содержания представленных заявителем документов, при необходимости производит осмотр объекта.
По результатам рассмотрения ответственный исполнитель:
при соответствии представленных документов требованиям, указанным в пункте 2.6 раздела 2 настоящего административного регламента, и отсутствии оснований для отказа в предоставлении муниципальной услуги, указанных в пункте 2.9 раздела 2 настоящего административного регламента, делает в разрешении на строительство (реконструкцию) запись о новом сроке действия документа и передает его на подпись должностному лицу администрации муниципального образования город-курорт Анапа, уполномоченному               на подписание разрешений на строительство (далее – уполномоченное должностное лицо).
Запись о продлении разрешения на строительство осуществляется на бланках ранее выданного разрешения на строительство в соответствии с приказом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в эксплуатацию».
</t>
  </si>
  <si>
    <t>3.3.9. Максимальный срок выполнения данной административной процедуры составляет 3 рабочих дня.</t>
  </si>
  <si>
    <t>(в редакции от 13 сентября 2017 года № 3268)</t>
  </si>
  <si>
    <t>Срок предоставления муниципальной услуги составляет 7 рабочих дней со дня поступления заявления и прилагаемых к нему документов.</t>
  </si>
  <si>
    <t>генеральным планом городского округа город-курорт Анапа, утвержденным решением Совета муниципального образования город-курорт Анапа от 14 ноября 2013 года № 404, в редакции от 22 декабря 2016 года, текст опубликован в газете «Анапское Черноморье» от 5 января 2017 года № 1;</t>
  </si>
  <si>
    <t>правилами землепользования и застройки муниципального образования город-курорт Анапа применительно к части территории муниципального образования город-курорт Анапа, утвержденными решением Совета муниципального образования город-курорт Анапа от 26 декабря 2013 года № 424, в редакции от 3 июля 2017 года, текст обнародован в период с 6 июля 2017 года по 15 июля 2017 года;</t>
  </si>
  <si>
    <t>заявление о выдаче разрешения на ввод в эксплуатацию, которое оформляется по форме согласно приложению № 2 к настоящему административному регламенту (далее – заявление);</t>
  </si>
  <si>
    <t>акт приемки объекта капитального строительства (в случае осуществления строительства, реконструкции на основании договора строительного подряда);</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</si>
  <si>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</si>
  <si>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</si>
  <si>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</si>
  <si>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схему, отображающую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подписанную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</si>
  <si>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</si>
  <si>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</si>
  <si>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</si>
  <si>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отсутствие документов, указанных в пункте 2.6. раздела 2 настоящего административного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</si>
  <si>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</si>
  <si>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</si>
  <si>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</si>
  <si>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2.12.2. Предоставление муниципальной услуги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муниципальной услуги.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</si>
  <si>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t>
  </si>
  <si>
    <t xml:space="preserve">2.12.3. При предоставлении муниципальной услуги по экстерриториальному принципу МФЦ:
принимает от заявителя (представителя заявителя) заявление и документы, представленные заявителем (представителем заявителя);
осуществляет копирование (сканирование) документов, предусмотренных частью 6 статьи 7 Федерального закона от 27 июля 2010 года №210-ФЗ «Об организации предоставления государственных и муниципальных услуг»          (далее – документы личного происхождения)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происхождения;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происхождения, принятых от заявителя (представителя заявителя), обеспечивая их заверение электронной подписью в установленном порядке;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управление.
</t>
  </si>
  <si>
    <t>2.12.4. Управление при предоставлении муниципальной услуги по экстерриториальному принципу не вправе требовать от заявителя (представителя заявителя) или многофункционального центра предоставления документов, указанных в подпункте 2.12.3 пункта 2.12 раздела 2 «Стандарт предоставления муниципальной услуги» настоящего административного регламента, на бумажных носителях.</t>
  </si>
  <si>
    <t xml:space="preserve">2.12.5. Результаты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 должностным лицом управления.
Заявитель (представитель заявителя) для получения результата предоставления муниципальной услуги на бумажном носителе имеет право обратиться непосредственно в управление.
</t>
  </si>
  <si>
    <t>3.2.8. Максимальный срок выполнения данной административной          процедуры составляет 2 рабочих дня со дня поступления заявления о предоставлении муниципальной услуги и прилагаемых к нему документов.</t>
  </si>
  <si>
    <t>3.3.6. Максимальный срок выполнения данной административной          процедуры составляет 3 рабочих дня.</t>
  </si>
  <si>
    <t>(в редакции постановления администрации муниципального образования город-курорт Анапа</t>
  </si>
  <si>
    <t>От 30 августа 2017 года № 3192 №)</t>
  </si>
  <si>
    <t xml:space="preserve">градостроительных планов земельных участков» управлением архитектуры и градостроительства администрации </t>
  </si>
  <si>
    <t>1.1. Административный регламент предоставления муниципальной услуги «Выдача градостроительных планов земельных участков» управлением архитектуры и градостроительства администрации муниципального образования город-курорт Анапа (далее соответственно – административный регламент, муниципальная услуга, управление) устанавливает порядок и стандарт предоставления муниципальной услуги.</t>
  </si>
  <si>
    <t>1.2. Заявителями на получение муниципальной услуги (далее – заявители) являются правообладатели земельных участков.</t>
  </si>
  <si>
    <t>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</si>
  <si>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1.3. Информация о месте нахождения, графике работы, справочных телефонах, адресе электронной почты управления,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МФЦ), адресе официального     Интернет-сайта администрации муниципального образования город-курорт Анапа представлена в приложении № 1 к настоящему административному регламенту.</t>
  </si>
  <si>
    <t>информацию по вопросам предоставления муниципальной услуги можно получить, обратившись в управление, в МФЦ либо  в любой многофункциональный центр вне зависимости от места регистрации заявителя (представителя заявителя) по месту жительства, места нахождения объекта недвижимости в соответствии с действием экстерриториального принципа:</t>
  </si>
  <si>
    <t>Специалист, ответственный за информирование, принимает все необходимые меры для представления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</si>
  <si>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При ответе на телефонные звонки специалист, ответственный за информирование, должен назвать фамилию, имя, отчество, должность и наименование структурного подразделения. Во время разговора необходимо произносить слова четко, избегать разговоров с другими людьми. В конце консультирования специалист, ответственный за информирование, должен кратко подвести итоги и перечислить меры, которые необходимо принять.</t>
  </si>
  <si>
    <t>2.2.1. Предоставление муниципальной услуги осуществляется администрацией муниципального образования город-курорт Анапа.</t>
  </si>
  <si>
    <t>Администрация муниципального образования город-курорт Анапа предоставляет муниципальную услугу через отраслевой орган – управление.</t>
  </si>
  <si>
    <t>2.2.2. Прием документов, необходимых для предоставления муниципальной услуги, и выдачу документов, являющихся результатом предоставления муниципальной услуги, осуществляет управление либо многофункциональные центры.</t>
  </si>
  <si>
    <t>Инспекцией Федеральной налоговой службы по городу-курорту Анапа Краснодарского края;</t>
  </si>
  <si>
    <t>Анапским отделом Управления Росреестра по Краснодарскому краю;</t>
  </si>
  <si>
    <t>открытым акционерным обществом «Анапа Водоканал»;</t>
  </si>
  <si>
    <t>акционерным обществом «Теплоэнерго» город-курорт Анапа;</t>
  </si>
  <si>
    <t>открытым акционерным обществом «Анапагоргаз»;</t>
  </si>
  <si>
    <t>открытым акционерным обществом «НЭСК–электросеть» «Анапаэлектросеть»;</t>
  </si>
  <si>
    <t>Публичным  акционерным обществом «Кубаньэнерго» Юго-Западные электрические сети.</t>
  </si>
  <si>
    <t>Результатом предоставления муниципальной услуги является выдача градостроительного плана земельного участка (далее – градостроительный план);</t>
  </si>
  <si>
    <t>Муниципальная услуга предоставляется в течение 20 рабочих дней со дня поступления заявления и прилагаемых к нему документов.</t>
  </si>
  <si>
    <t>Земельным кодексом Российской Федерации, текст опубликован в «Российской газете» от 30 октября 2001 года № 211 – 212;</t>
  </si>
  <si>
    <t>Федеральным законом от 25 октября 2001 года № 137-ФЗ «О введении в действие Земельного кодекса Российской Федерации», текст опубликован в «Российской газете» от 30 октября 2001 года № 211 – 212;</t>
  </si>
  <si>
    <t>Федеральным законом от 24 июля 2007 года № 221-ФЗ «О кадастровой деятельности», текст опубликован в «Российской газете» от 1 августа 2007 года № 165;</t>
  </si>
  <si>
    <r>
      <t xml:space="preserve">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t>
    </r>
    <r>
      <rPr>
        <sz val="14"/>
        <color rgb="FF000000"/>
        <rFont val="Times New Roman"/>
        <family val="1"/>
        <charset val="204"/>
      </rPr>
      <t>Собрании законодательства Российской Федерации от 30 мая 2011 года № 22;</t>
    </r>
  </si>
  <si>
    <t>приказом Министерства строительства и жилищно-коммунального хозяйства Российской Федерации от 25 апреля 2017 года № 741/пр «Об утверждении формы градостроительного плана земельного участка и порядке ее заполнении», текст опубликован на «Официальном интернет-портале правовой информации» (www.pravo.gov.ru) 31 мая 2017 года.</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</si>
  <si>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«АнапскоеЧерноморье» от 30 мая 2015 года № 62-66;</t>
  </si>
  <si>
    <t>2.6.1. В целях получения градостроительного плана земельного участка правообладатель земельного участка обращается в орган местного самоуправления по месту нахождения земельного участка.</t>
  </si>
  <si>
    <t>Для принятия решения о выдаче градостроительного плана земельного участка необходимо представить следующие документы:</t>
  </si>
  <si>
    <t>2.6.2. Заявитель вправе, по собственной инициативе, представить самостоятельно следующие документы:</t>
  </si>
  <si>
    <t>технические условия на подключение (технологическое присоединение) объектов капитального строительства к сетям инженерно-технического обеспечения.</t>
  </si>
  <si>
    <t>Заявителем по собственной инициативе могут быть представлены нотариально заверенные копии документов.</t>
  </si>
  <si>
    <t>Документы, перечисленные в подпункте 2.6.2 пункта 2.6 раздела 2 настоящего административного регламента, запрашиваются управлением  в порядке межведомственного информационного взаимодействия, если заявитель не представил указанные документы самостоятельно.</t>
  </si>
  <si>
    <t>полное написание фамилии, имени и отчества (при наличии) заявителя, адреса его места жительства, телефона (при наличии);</t>
  </si>
  <si>
    <t>2.7. Исчерпывающий перечень оснований для прекращения</t>
  </si>
  <si>
    <t>Основания для прекращения предоставления муниципальной услуги является:</t>
  </si>
  <si>
    <t>подача соответствующего заявления (приложение № 3 к настоящему административному регламенту);</t>
  </si>
  <si>
    <t>с заявлением обратилось лицо, не являющееся правообладателем земельного участка.</t>
  </si>
  <si>
    <t>2.8. Размер платы, взимаемой с заявителя при предоставлении</t>
  </si>
  <si>
    <t>2.9. Максимальный срок ожидания в очереди</t>
  </si>
  <si>
    <t>2.9.1. Максимальный срок ожидания в очереди при подаче заявления в управление либо в МФЦ составляет не более 15минут.</t>
  </si>
  <si>
    <t>2.9.2. Максимальный срок ожидания в очереди при получении результата предоставления муниципальной услуги составляет не более 15 минут.</t>
  </si>
  <si>
    <t>2.10. Срок регистрации запроса о предоставлении</t>
  </si>
  <si>
    <t>2.11. Требования, учитывающие особенности предоставления</t>
  </si>
  <si>
    <t>2.11.1. При предоставлении муниципальной услуги в МФЦ осуществляется:</t>
  </si>
  <si>
    <t>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оборудуется световым информационным табло (видеоэкраном), на котором размещается информация об электронной очереди. Электронная система управления очередью должна функционировать в течение всего времени приема граждан и исключать возможность ее произвольного отключения сотрудниками МФЦ.</t>
  </si>
  <si>
    <t>2.11.2. Предоставление муниципальной услуги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муниципальной услуги.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</si>
  <si>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t>
  </si>
  <si>
    <t>2.11.3. При предоставлении муниципальной услуги по экстерриториальному принципу МФЦ:</t>
  </si>
  <si>
    <t>принимает от заявителя (представителя заявителя) заявление и документы, представленные заявителем (представителем заявителя);</t>
  </si>
  <si>
    <r>
      <t xml:space="preserve">осуществляет копирование (сканирование) документов, предусмотренных </t>
    </r>
    <r>
      <rPr>
        <sz val="14"/>
        <color theme="1"/>
        <rFont val="Times New Roman"/>
        <family val="1"/>
        <charset val="204"/>
      </rPr>
      <t>частью 6 статьи 7</t>
    </r>
    <r>
      <rPr>
        <sz val="14"/>
        <color rgb="FF000000"/>
        <rFont val="Times New Roman"/>
        <family val="1"/>
        <charset val="204"/>
      </rPr>
      <t xml:space="preserve"> Федерального закона от 27 июля 2010 года №210-ФЗ «Об организации предоставления государственных и муниципальных услуг»            (далее </t>
    </r>
    <r>
      <rPr>
        <sz val="14"/>
        <color theme="1"/>
        <rFont val="Times New Roman"/>
        <family val="1"/>
        <charset val="204"/>
      </rPr>
      <t>–</t>
    </r>
    <r>
      <rPr>
        <sz val="14"/>
        <color rgb="FF000000"/>
        <rFont val="Times New Roman"/>
        <family val="1"/>
        <charset val="204"/>
      </rPr>
      <t xml:space="preserve"> документы личного происхождения)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происхождения;</t>
    </r>
  </si>
  <si>
    <t>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происхождения, принятых от заявителя (представителя заявителя), обеспечивая их заверение электронной подписью в установленном порядке;</t>
  </si>
  <si>
    <t>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управление.</t>
  </si>
  <si>
    <t>2.11.4. Управление при предоставлении муниципальной услуги по экстерриториальному принципу не вправе требовать от заявителя (представителя заявителя) или многофункционального центра предоставления документов, указанных в подпункте 2.11.3 пункта 2.11 раздела 2 настоящего административного регламента, на бумажных носителях.</t>
  </si>
  <si>
    <t>2.11.5. Результаты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 должностным лицом управления.</t>
  </si>
  <si>
    <t>Заявитель (представитель заявителя) для получения результата предоставления муниципальной услуги на бумажном носителе имеет право обратиться непосредственно в управление.</t>
  </si>
  <si>
    <t>2.12.1. При предоставлении муниципальной услуги в электронной форме осуществляется:</t>
  </si>
  <si>
    <t>2.12.2.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t>
  </si>
  <si>
    <t>2.12.3. Для подачи заявления с использованием Портала заявителю необходимо выполнить следующие действия:</t>
  </si>
  <si>
    <t>пройти процедуру авторизации на Портале;</t>
  </si>
  <si>
    <t>заполнить в электронной форме заявление о предоставлении муниципальной  услуги на Портале;</t>
  </si>
  <si>
    <r>
      <t xml:space="preserve">приложить к заявлению отсканированные образы документов, необходимых для предоставления муниципальной услуги, а также в случае, если для получения муниципальной услуги обращается представитель заявителя, полномочия которого необходимо подтверждать доверенностью (или иным документом, подтверждающим полномочия), </t>
    </r>
    <r>
      <rPr>
        <sz val="14"/>
        <color theme="1"/>
        <rFont val="Times New Roman"/>
        <family val="1"/>
        <charset val="204"/>
      </rPr>
      <t>–</t>
    </r>
    <r>
      <rPr>
        <sz val="14"/>
        <color rgb="FF000000"/>
        <rFont val="Times New Roman"/>
        <family val="1"/>
        <charset val="204"/>
      </rPr>
      <t xml:space="preserve"> доверенность (или иной документ, подтверждающий полномочия), заверенную квалифицированной электронной подписью нотариуса, удостоверившего такую доверенность (документ).</t>
    </r>
  </si>
  <si>
    <t>2.13. Требования к помещениям, в которых предоставляется</t>
  </si>
  <si>
    <t>2.13.1. Вход в помещение, в котором предоставляется муниципальная услуга, оборудуется вывеской, содержащей информацию о наименовании учреждения, графике (режиме) работы.</t>
  </si>
  <si>
    <t>2.13.2. Помещения, предназначенные для предоставления муниципаль-ной услуги, должны соответствовать санитарно-эпидемиологическим правилам и нормам.</t>
  </si>
  <si>
    <t>2.13.3. 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t>
  </si>
  <si>
    <t>2.13.4. Места ожидания и приема заявителей оборудуются системой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t>
  </si>
  <si>
    <t>2.13.5. Места ожидания и места приема заявителей должны соответствовать комфортным условиям, быть оборудованы стульями, столами для возможности оформления документов, обеспечены канцелярскими принадлежностями.</t>
  </si>
  <si>
    <t>2.13.6. Места информирования, предназначенные для ознакомления заявителей с информационными материалами, оборудуются информационными стендами.</t>
  </si>
  <si>
    <t>2.13.7. Административный регламент, а также нормативные правовые акты, регулирующие отношения, возникающие в связи с предоставлением муниципальной услуги, предъявляются по требованию заявителя.</t>
  </si>
  <si>
    <t>2.13.8. На автомобильных стоянках у здания, где находятся помещения, в которых предоставляется муниципальная услуга, предусматриваются места для парковки автотранспортных средств заявителей, в том числе автотранспортных средств инвалидов.</t>
  </si>
  <si>
    <t>2.14. Показатели доступности и качества</t>
  </si>
  <si>
    <t>прием и регистрацию заявления о предоставлении муниципальной услуги;</t>
  </si>
  <si>
    <t>проверку представленных документов и принятие решения о возможности предоставления муниципальной услуги;</t>
  </si>
  <si>
    <t>выдачу (направление) результата предоставления муниципальной услуги.</t>
  </si>
  <si>
    <t>3.1.2. Блок-схема последовательности административных процедур при предоставлении муниципальной услуги представлена в приложении № 4 к настоящему административному регламенту.</t>
  </si>
  <si>
    <t>3.2.2. Заявление представляется следующими способами:</t>
  </si>
  <si>
    <t>при обращении в МФЦ, иной многофункциональный центр;</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</si>
  <si>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</si>
  <si>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оказания муниципальной услуги;</t>
  </si>
  <si>
    <t>проверяет соответствие представленных документов установленным требованиям, удостоверяясь в том,  что:</t>
  </si>
  <si>
    <t>сличает представленные экземпляры оригиналов и копий документов;</t>
  </si>
  <si>
    <t>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</si>
  <si>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порядке получения документов, являющихся результатом предоставления муниципальной услуги.</t>
  </si>
  <si>
    <r>
      <t xml:space="preserve">3.2.4. В случае поступления </t>
    </r>
    <r>
      <rPr>
        <sz val="14"/>
        <color theme="1"/>
        <rFont val="Times New Roman"/>
        <family val="1"/>
        <charset val="204"/>
      </rPr>
      <t xml:space="preserve">заявления </t>
    </r>
    <r>
      <rPr>
        <sz val="14"/>
        <color rgb="FF000000"/>
        <rFont val="Times New Roman"/>
        <family val="1"/>
        <charset val="204"/>
      </rPr>
      <t xml:space="preserve">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в электронной форме </t>
    </r>
    <r>
      <rPr>
        <sz val="14"/>
        <color theme="1"/>
        <rFont val="Times New Roman"/>
        <family val="1"/>
        <charset val="204"/>
      </rPr>
      <t>с использованием Портала специалист</t>
    </r>
    <r>
      <rPr>
        <i/>
        <sz val="14"/>
        <color theme="1"/>
        <rFont val="Times New Roman"/>
        <family val="1"/>
        <charset val="204"/>
      </rPr>
      <t>,</t>
    </r>
    <r>
      <rPr>
        <sz val="14"/>
        <color theme="1"/>
        <rFont val="Times New Roman"/>
        <family val="1"/>
        <charset val="204"/>
      </rPr>
      <t xml:space="preserve"> осуществляющий прием документов, </t>
    </r>
    <r>
      <rPr>
        <sz val="14"/>
        <color rgb="FF000000"/>
        <rFont val="Times New Roman"/>
        <family val="1"/>
        <charset val="204"/>
      </rPr>
      <t>осуществляет следующую последовательность действий</t>
    </r>
    <r>
      <rPr>
        <sz val="14"/>
        <color theme="1"/>
        <rFont val="Times New Roman"/>
        <family val="1"/>
        <charset val="204"/>
      </rPr>
      <t>:</t>
    </r>
  </si>
  <si>
    <t xml:space="preserve">в течение одного рабочего дня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который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муниципальных услуг в электронной форме; </t>
  </si>
  <si>
    <r>
      <t xml:space="preserve">просматривает электронные формы заявления о </t>
    </r>
    <r>
      <rPr>
        <sz val="14"/>
        <color theme="1"/>
        <rFont val="Times New Roman"/>
        <family val="1"/>
        <charset val="204"/>
      </rPr>
      <t>предоставлении муниципальной услуги и прилагаемые к нему документы</t>
    </r>
    <r>
      <rPr>
        <sz val="14"/>
        <color rgb="FF000000"/>
        <rFont val="Times New Roman"/>
        <family val="1"/>
        <charset val="204"/>
      </rPr>
      <t>;</t>
    </r>
  </si>
  <si>
    <r>
      <t xml:space="preserve">осуществляет контроль полученных электронных форм заявления о </t>
    </r>
    <r>
      <rPr>
        <sz val="14"/>
        <color theme="1"/>
        <rFont val="Times New Roman"/>
        <family val="1"/>
        <charset val="204"/>
      </rPr>
      <t>предоставлении муниципальной услуги и прилагаемых к нему документов</t>
    </r>
    <r>
      <rPr>
        <sz val="14"/>
        <color rgb="FF000000"/>
        <rFont val="Times New Roman"/>
        <family val="1"/>
        <charset val="204"/>
      </rPr>
      <t xml:space="preserve"> на предмет целостности;</t>
    </r>
  </si>
  <si>
    <r>
      <t xml:space="preserve">распечатывает заявление о </t>
    </r>
    <r>
      <rPr>
        <sz val="14"/>
        <color theme="1"/>
        <rFont val="Times New Roman"/>
        <family val="1"/>
        <charset val="204"/>
      </rPr>
      <t>предоставлении муниципальной услуги и прилагаемые к нему документы</t>
    </r>
    <r>
      <rPr>
        <sz val="14"/>
        <color rgb="FF000000"/>
        <rFont val="Times New Roman"/>
        <family val="1"/>
        <charset val="204"/>
      </rPr>
      <t xml:space="preserve"> на бумажный носитель, и в дальнейшем работа с ними ведется в порядке, установленном настоящим административным регламентом.</t>
    </r>
  </si>
  <si>
    <t>3.3.2. Должностное лицо, указанное в резолюции начальника (заместителя начальника) управления (далее – ответственный исполнитель), рассматривает поступившее заявление на соответствие требованиям, указанным в пункте 2.6 раздела 2 настоящего административного регламента.</t>
  </si>
  <si>
    <t>3.3.3. В случае соответствия представленных заявителем документов пункту 2.6 раздела 2 настоящего административного регламента ответственный исполнитель:</t>
  </si>
  <si>
    <t>осуществляет проверку представленных заявителем документов и сведений, поступивших посредством межведомственного информационного взаимодействия;</t>
  </si>
  <si>
    <t>3.3.4. В случае соответствия представленных документов требованиям, указанным в пункте 2.6 раздела 2 настоящего административного регламента, ответственный исполнитель осуществляет подготовку проекта градостроительного плана земельного участка и передает его на подпись начальнику (заместителю начальника) управления.</t>
  </si>
  <si>
    <t>При подготовке градостроительного плана земельного участка управление в течение семи дней с даты получения заявления о выдаче градостроительного плана земельного участка направляет 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t>
  </si>
  <si>
    <t>3.3.5. Максимальный срок выполнения данной административной процедуры составляет 14 рабочих дней.</t>
  </si>
  <si>
    <t>3.3.6. Результатом выполнения административной процедуры является подписание начальником (заместителем начальника) управления градостроительного плана земельного участка.</t>
  </si>
  <si>
    <t>3.4.1. Основанием для начала выполнения административной процедуры является получение ответственным исполнителем градостроительного плана.</t>
  </si>
  <si>
    <t>Градостроительный план выдается управлением либо МФЦ.</t>
  </si>
  <si>
    <t>3.4.2. В случае обращения заявителя посредством Портала сотрудник управления в течение одного рабочего дня со дня получения градостроительного плана направляет уведомление в личный кабинет заявителя на Портале о необходимости получения результата о предоставлении муниципальной услуги. Выдача результата предоставления муниципальной услуги осуществляется в управлении при личном обращении заявителя либо его законного представителя.</t>
  </si>
  <si>
    <t>3.4.6. Сотрудник управления либо МФЦ выдает заявителю или представителю заявителя градостроительный план.</t>
  </si>
  <si>
    <t>3.4.7. Максимальный срок выполнения данной административной процедуры составляет 3 рабочих дня.</t>
  </si>
  <si>
    <t>3.4.8. Результатом выполнения административной процедуры является выдача (направление) заявителю градостроительного плана земельного участка в двух экземплярах на бумажном и  (или) электронном носителе.</t>
  </si>
  <si>
    <t>5.4. Жалоба может быть направлена по почте, через МФЦ, с использованием информационно-телекоммуникационной сети «Интернет», официального сайта администрации муниципального образования город-курорт Анапа, Портала, а также может быть принята при личном приеме заявителя.</t>
  </si>
  <si>
    <t>5.5. Жалоба должна содержать:</t>
  </si>
  <si>
    <t>наличие вступившего в законную силу решения суда, арбитражного суда по жалобе о том же предмете и по тем же основаниям;</t>
  </si>
  <si>
    <t>подача жалобы лицом, полномочия которого не подтверждены в порядке, установленном законодательством Российской Федерации;</t>
  </si>
  <si>
    <t>наличие решения по жалобе, принятого ранее в соответствии с требованиями досудебного (внесудебного) порядка обжалования решений и действий (бездействия) органа, предоставляющего муниципальную услугу, должностного лица, муниципального служащего администрации муниципального образования город-курорт Анапа, предоставляющих муниципальную услугу, в отношении того же заявителя и по тому же предмету жалобы.</t>
  </si>
  <si>
    <t>наличия в жалобе нецензурных либо оскорбительных выражений, угроз жизни, здоровью и имуществу должностного лица, а также членов его семьи;</t>
  </si>
  <si>
    <t>отсутствия возможности прочитать какую-либо часть текста жалобы, фамилию, имя, отчество (при наличии) и (или) почтовый адрес заявителя, указанные в жалобе.</t>
  </si>
  <si>
    <t>город-курорт Анапа – главный архитектор</t>
  </si>
  <si>
    <t>город-курорт Анапа                                                                           М.Ю. Марченко</t>
  </si>
  <si>
    <r>
      <t xml:space="preserve">город-курорт Анапа </t>
    </r>
    <r>
      <rPr>
        <b/>
        <sz val="14"/>
        <color theme="1"/>
        <rFont val="Times New Roman"/>
        <family val="1"/>
        <charset val="204"/>
      </rPr>
      <t xml:space="preserve">и муниципального казенного учреждения муниципального образования город-курорт Анапа </t>
    </r>
  </si>
  <si>
    <r>
      <t>Почтовый адрес управления архитектуры и градостроительства администрации муниципального образования город-курорт Анапа:</t>
    </r>
    <r>
      <rPr>
        <sz val="14"/>
        <color theme="1"/>
        <rFont val="Times New Roman"/>
        <family val="1"/>
        <charset val="204"/>
      </rPr>
      <t xml:space="preserve">                ул. Терская, 190, </t>
    </r>
    <r>
      <rPr>
        <sz val="14"/>
        <color rgb="FF000000"/>
        <rFont val="Times New Roman"/>
        <family val="1"/>
        <charset val="204"/>
      </rPr>
      <t>г. Анапа</t>
    </r>
    <r>
      <rPr>
        <sz val="14"/>
        <color theme="1"/>
        <rFont val="Times New Roman"/>
        <family val="1"/>
        <charset val="204"/>
      </rPr>
      <t>, Краснодарский край, Россия, 353440.</t>
    </r>
  </si>
  <si>
    <t>Телефон приемной управления (факс): (8-861-33) 4-26-23</t>
  </si>
  <si>
    <t>Справочный телефон: (8-861-33) 5-00-80</t>
  </si>
  <si>
    <t>Адреса электронной почты администрации муниципаль-                                  ного образования город-курорт Анапа: anapa@mo.krasnodar.ru,                               glava@anapa-official.ru.</t>
  </si>
  <si>
    <t>с 09.00 до 16.30</t>
  </si>
  <si>
    <r>
      <t xml:space="preserve">Почтовый адрес </t>
    </r>
    <r>
      <rPr>
        <sz val="14"/>
        <color theme="1"/>
        <rFont val="Times New Roman"/>
        <family val="1"/>
        <charset val="204"/>
      </rPr>
      <t>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МФЦ)</t>
    </r>
    <r>
      <rPr>
        <sz val="14"/>
        <color rgb="FF000000"/>
        <rFont val="Times New Roman"/>
        <family val="1"/>
        <charset val="204"/>
      </rPr>
      <t>:</t>
    </r>
    <r>
      <rPr>
        <sz val="14"/>
        <color theme="1"/>
        <rFont val="Times New Roman"/>
        <family val="1"/>
        <charset val="204"/>
      </rPr>
      <t xml:space="preserve"> ул. Шевченко, 288 а, корпус 2,             </t>
    </r>
    <r>
      <rPr>
        <sz val="14"/>
        <color rgb="FF000000"/>
        <rFont val="Times New Roman"/>
        <family val="1"/>
        <charset val="204"/>
      </rPr>
      <t>г. Анапа</t>
    </r>
    <r>
      <rPr>
        <sz val="14"/>
        <color theme="1"/>
        <rFont val="Times New Roman"/>
        <family val="1"/>
        <charset val="204"/>
      </rPr>
      <t>, Краснодарский край, Россия, 353440.</t>
    </r>
  </si>
  <si>
    <t>Справочный телефон: (8-861-33) 5-33-40.</t>
  </si>
  <si>
    <t>Интернет-сайт МФЦ: anapa.e-mfc.ru.</t>
  </si>
  <si>
    <t>Адрес электронной почты МФЦ: anapa-mfc@mail.ru.</t>
  </si>
  <si>
    <t>График работы МФЦ:</t>
  </si>
  <si>
    <t xml:space="preserve">с 09.00 до 19.00 </t>
  </si>
  <si>
    <t>образования город-курорт Анапа                                                   М.Ю. Марченко</t>
  </si>
  <si>
    <t>Начальнику управления архитектуры и градостроительства администрации муниципального образования город-курорт Анапа – главному архитектору муниципального образования        город-курорт Анапа</t>
  </si>
  <si>
    <t>Прошу Вас приостановить предоставление муниципальной услуги «Выдача градостроительных планов земельных участков», в связи с отзывом поданного заявления, и вернуть документы по регистрационной карточке от _______________ № ___________.</t>
  </si>
  <si>
    <t xml:space="preserve">                             </t>
  </si>
  <si>
    <t>От 23 августа 2017 года № 3114)</t>
  </si>
  <si>
    <t>Настоящий административный регламент определяет порядок взаимодействия между заявителями предоставления муниципальной услуги и должностными лицами управления, органами власти и организациями, участвующими в предоставлении муниципальной услуги, а также порядок осуществления контроля за исполнением административного регламента и досудебный (внесудебный) порядок обжалования решений и действий (бездействия) управления, должностных лиц и муниципальных служащих администрации муниципального образования  город-курорт Анапа.</t>
  </si>
  <si>
    <t xml:space="preserve">Информирование по вопросам предоставления муниципальной услуги (далее – информирование) осуществляется специалистами, ответственными за информирование, в форме консультирования или индивидуального письменного информирования; публичного устного или письменного информирования. </t>
  </si>
  <si>
    <t>на Портале.</t>
  </si>
  <si>
    <t>проектными организациями (саморегулируемыми организациями), имеющими допуск на соответствующие виды работ;</t>
  </si>
  <si>
    <t>1) выдача разрешения на строительство, реконструкцию объектов капитального строительства» (далее  – разрешение на строительство);</t>
  </si>
  <si>
    <t>2) отказ в предоставлении муниципальной услуги.</t>
  </si>
  <si>
    <t>В случае направления приложенного к заявлению раздела проектной документации объекта капитального строительства, предусмотренного пунктом 3 части 12 статьи 48 Градостроительного кодекса Российской Федерации, или описания внешнего облика объекта индивидуального жилищного строительства, предусмотренного пунктом 4 части 9 Градостроительного кодекса Российской Федерации, в управление государственной охраны объектов культурного наследия Краснодарского края срок предоставления муниципальной услуги составляет 30 дней со дня поступления заявления и прилагаемых к нему документов.</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</si>
  <si>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 мая 2011 года № 22;</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</si>
  <si>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Собрании законодательства Российской Федерации от 3 сентября 2012 года № 36, статья 4903, «Российской газете» от 31 августа 2012 года № 200;</t>
  </si>
  <si>
    <r>
      <t>приказом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r>
    <r>
      <rPr>
        <b/>
        <sz val="8"/>
        <color rgb="FF000000"/>
        <rFont val="Arial"/>
        <family val="2"/>
        <charset val="204"/>
      </rPr>
      <t xml:space="preserve"> </t>
    </r>
    <r>
      <rPr>
        <sz val="14"/>
        <color rgb="FF000000"/>
        <rFont val="Times New Roman"/>
        <family val="1"/>
        <charset val="204"/>
      </rPr>
      <t>текст приказа опубликован на «Официальном интернет-портале правовой информации» (www.pravo.gov.ru) 13 апреля          2015 года;</t>
    </r>
  </si>
  <si>
    <t>Законом Краснодарского края от 21 июля 2008 года № 1540-КЗ «Градостроительный кодекс Краснодарского края», текст опубликован в газете «Кубанские новости» от 24 июля 2008 года № 122;</t>
  </si>
  <si>
    <t>Уставом муниципального образования город-курорт Анапа, принятым решением Совета муниципального образования город-курорт Анапа от             16 апреля 2015 года № 544, текст опубликован в газете «Анапское Черноморье» от 30 мая 2015 года № 62-66;</t>
  </si>
  <si>
    <t>правилами землепользования и застройки муниципального образования город-курорт Анапа, утвержденными решением Совета муниципального образования город-курорт Анапа от 26 декабря 2013 года № 424, в редакции от    3 июля 2017 года, текст обнародован в период с 6 июля 2017 года по 15 июля 2017 года;</t>
  </si>
  <si>
    <t>2) документ, удостоверяющий личность, а в случае обращения доверенного лица – документ, удостоверяющий личность доверенного лица;</t>
  </si>
  <si>
    <t>а) пояснительную записку;</t>
  </si>
  <si>
    <t>г) архитектурные решения;</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</si>
  <si>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</si>
  <si>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5)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</si>
  <si>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7) копию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</si>
  <si>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</si>
  <si>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9)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</si>
  <si>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1) заявление о выдаче разрешения на строительство объекта индивидуального жилищного строительства, которое оформляется по форме согласно приложению № 2 к настоящему административному регламенту (далее – заявление);</t>
  </si>
  <si>
    <t>4) схему планировочной организации земельного участка с обозначением места размещения объекта индивидуального жилищного строительства;</t>
  </si>
  <si>
    <t>градостроительный план земельного участка, выданный не ранее чем за три года до дня предоставления заявления на получение разрешения на строительство, а в случае выдачи разрешения на строительство линейного объекта – реквизиты проекта планировки территории и проекта межевания территории;</t>
  </si>
  <si>
    <t>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 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</si>
  <si>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2.6.5. В случае представления заявителем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их бесплатное копирование и сканирование осуществляется работниками МФЦ, после чего оригиналы возвращаются заявителю, копии иных документов представляются заявителем самостоятельно.</t>
  </si>
  <si>
    <t>Документы, перечисленные в подпункте 2.6.3 пункта 2.6 раздела 2 настоящего административного регламента, могут быть получены в порядке межведомственного информационного взаимодействия.</t>
  </si>
  <si>
    <t>представления документов и информации, которые в соответствии с нормативными актами Краснодарского края и муниципальными правовыми актами муниципального образования город-курорт Анапа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муниципального образования город-курорт Анапа и (или) подведомственных государственным органам и органам местного самоуправления муниципального образования город-курорт Анапа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</si>
  <si>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 xml:space="preserve">в приеме документов, необходимых для предоставления </t>
  </si>
  <si>
    <t>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t>
  </si>
  <si>
    <t xml:space="preserve">2.8.1. Основания для отказа заявителю в предоставлении муниципальной услуги: </t>
  </si>
  <si>
    <t>1) представление документов с нарушением требований, установленных пунктом 2.6 раздела 2 настоящего административного регламента, и (или) требований, установленных федеральным законодательством;</t>
  </si>
  <si>
    <t>2) выявление в представленных документах недостоверной или искаженной информации;</t>
  </si>
  <si>
    <r>
      <t>3)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t>
    </r>
    <r>
      <rPr>
        <sz val="14"/>
        <color rgb="FF000000"/>
        <rFont val="Arial"/>
        <family val="2"/>
        <charset val="204"/>
      </rPr>
      <t xml:space="preserve"> </t>
    </r>
    <r>
      <rPr>
        <sz val="14"/>
        <color rgb="FF000000"/>
        <rFont val="Times New Roman"/>
        <family val="1"/>
        <charset val="204"/>
      </rPr>
      <t>участка, или в случае выдачи разрешения на строительство линейного объекта –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t>
    </r>
  </si>
  <si>
    <t>4) поступление от органа исполнительной власти субъекта Российской Федерации, уполномоченного в области охраны объектов культурного наследия, заключения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</si>
  <si>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5) поступление сведений (решений) уполномоченных органов о наложении ареста на объект недвижимого имущества или запрета совершать определенные действия с объектом недвижимого имущества – до снятия ареста или запрета в порядке, установленном законодательством;</t>
  </si>
  <si>
    <t>6) поступление определения или решения суда о наложении ареста (запрета) на совершение действий – на срок, установленный судом.</t>
  </si>
  <si>
    <t>2.8.2. Основанием для прекращения предоставления муниципальной услуги является подача соответствующего заявления (приложение № 3).</t>
  </si>
  <si>
    <t xml:space="preserve">2.9. Размер платы, взимаемой с заявителя </t>
  </si>
  <si>
    <t>2.10.2. Максимальный срок ожидания в очереди при получении результата предоставления муниципальной услуги составляет не более             15 минут.</t>
  </si>
  <si>
    <t>1) представление в установленном порядке информации заявителям и обеспечение доступа заявителей к сведениям о муниципальной услуге. В секторе информирования специалист МФЦ осуществляет организационную и консультативную помощь гражданам, обратившимся для предоставления муниципальной услуги;</t>
  </si>
  <si>
    <t>2) обеспечение возможности получения и копирования заявителями форм заявлений и иных документов, необходимых для предоставления муниципальной услуги;</t>
  </si>
  <si>
    <t>3) прием документов от заявителей осуществляется специалистами              МФЦ в день обращения заявителя в порядке очереди или по предварительной записи заявителя (на определенное время и дату). Сектор приема граждан оборудуется световым информационным табло (видеоэкраном), на котором размещается информация об электронной очереди. Электронная система управления очередью должна функционировать в течение всего времени приема граждан и исключать возможность ее произвольного отключения сотрудниками МКУ «Анапский МФЦ».</t>
  </si>
  <si>
    <t>4) взаимодействие управления с МФЦ при предоставлении муници-пальной услуги;</t>
  </si>
  <si>
    <t>5) получение заявителем результата предоставления муниципальной услуги.</t>
  </si>
  <si>
    <t>2.12.2. Предоставление муниципальной услуги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муниципальной услуги.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</si>
  <si>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                 но-технологическое взаимодействие информационных систем, используемых для предоставления государственных и муниципальных услуг в электронной форме».</t>
  </si>
  <si>
    <t>2.12.3. При предоставлении муниципальной услуги по экстерриториаль-ному принципу МФЦ:</t>
  </si>
  <si>
    <t>1) принимает от заявителя (представителя заявителя) заявление и документы, представленные заявителем (представителем заявителя);</t>
  </si>
  <si>
    <r>
      <t xml:space="preserve">2) осуществляет копирование (сканирование)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(далее </t>
    </r>
    <r>
      <rPr>
        <sz val="12"/>
        <color rgb="FF000000"/>
        <rFont val="Times New Roman"/>
        <family val="1"/>
        <charset val="204"/>
      </rPr>
      <t xml:space="preserve">– </t>
    </r>
    <r>
      <rPr>
        <sz val="14"/>
        <color rgb="FF000000"/>
        <rFont val="Times New Roman"/>
        <family val="1"/>
        <charset val="204"/>
      </rPr>
      <t>документы личного происхождения)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происхождения;</t>
    </r>
  </si>
  <si>
    <t>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происхождения, принятых от заявителя (представителя заявителя), обеспечивая их заверение электронной подписью в установленном порядке;</t>
  </si>
  <si>
    <t>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управление.</t>
  </si>
  <si>
    <t>2.12.4. Управление при предоставлении муниципальной услуги по экстерриториальному принципу не вправе требовать от заявителя (представителя заявителя) или многофункционального центра предоставления документов, указанных в пункте 2.12.3 настоящего регламента, на бумажных носителях.</t>
  </si>
  <si>
    <t>2.12.5. Результаты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 должностным лицом управления.</t>
  </si>
  <si>
    <t>2.13.1. При предоставлении муниципальной услуги в электронной форме осуществляется:</t>
  </si>
  <si>
    <t>1) обеспечение доступа заявителей к сведениям о предоставляемой  муниципальной услуге на официальном сайте администрации муниципального образования город-курорт Анапа, а также с использованием Портала;</t>
  </si>
  <si>
    <t>2) обеспечение возможности получения и копирования заявителями форм заявлений и иных документов, необходимых для получения муниципальной услуги;</t>
  </si>
  <si>
    <t>3) обеспечение возможности подачи заявления и иных документов, необходимых для предоставления муниципальной услуги, прием таких документов с использованием Портала;</t>
  </si>
  <si>
    <t>4) обеспечение возможности получения заявителем сведений о ходе  предоставления муниципальной услуги.</t>
  </si>
  <si>
    <t xml:space="preserve">2.13.2. Подача заявления для получения муниципальной услуги осуществляется с использованием электронных форм, подписанных с применением усиленной квалифицированной электронной подписи в соответствии с требованиями Федерального закона от 6 апреля 2011 года          № 63-ФЗ «Об электронной подписи» и требованиями Федерального закона от 27 июля 2010 года № 210-ФЗ «Об организации предоставления государственных и муниципальных услуг». </t>
  </si>
  <si>
    <t>2.13.3. Для подачи заявления с использованием Портала заявителю необходимо выполнить следующие действия:</t>
  </si>
  <si>
    <t>1) пройти процедуру авторизации на Портале;</t>
  </si>
  <si>
    <t>2) заполнить в электронной форме заявление о предоставлении муниципальной  услуги на Портале;</t>
  </si>
  <si>
    <t>3) приложить к заявлению отсканированные образы документов, необходимых для предоставления муниципальной услуги, а также в случае, если для получения муниципальной услуги обращается представитель заявителя, полномочия которого необходимо подтверждать доверенностью (или иным документом, подтверждающим полномочия), – доверенность (или иной документ, подтверждающий полномочия), заверенную квалифицированной электронной подписью нотариуса, удостоверившего такую доверенность (документ).</t>
  </si>
  <si>
    <t xml:space="preserve">2.14. Требования к помещениям, </t>
  </si>
  <si>
    <t>2.14.3. 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t>
  </si>
  <si>
    <t>2.14.4. Места ожидания и приема заявителей оборудуются системой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t>
  </si>
  <si>
    <t>2.14.5. Места ожидания и места приема заявителей должны соответствовать комфортным условиям, быть оборудованы стульями, столами для возможности оформления документов, обеспечены канцелярскими принадлежностями.</t>
  </si>
  <si>
    <t>2.14.6. Места информирования, предназначенные для ознакомления заявителей с информационными материалами, оборудуются информационными стендами.</t>
  </si>
  <si>
    <t>2.14.7. Административный регламент, а также нормативные правовые акты, регулирующие отношения, возникающие в связи с предоставлением муниципальной услуги, предъявляются по требованию заявителя.</t>
  </si>
  <si>
    <t>2.14.8. На автомобильных стоянках у здания управления и МФЦ предусматриваются места для парковки автотранспортных средств заявителей, в том числе автотранспортных средств инвалидов.</t>
  </si>
  <si>
    <t xml:space="preserve">2.15. Показатели доступности и качества </t>
  </si>
  <si>
    <t xml:space="preserve">Показателями доступности и качества муниципальной услуги являются: </t>
  </si>
  <si>
    <t>количество заявлений, принятых с использованием информацион-            но-телекоммуникационной сети общего пользования, в том числе посредством Портала.</t>
  </si>
  <si>
    <t>1) прием и регистрацию заявления о предоставлении муниципальной услуги;</t>
  </si>
  <si>
    <t>2) проверку представленных документов и принятие решения о возможности предоставления муниципальной услуги;</t>
  </si>
  <si>
    <t>3) выдачу (направление) результата предоставления муниципальной услуги.</t>
  </si>
  <si>
    <t>3.2.2. Заявление предоставляется следующими способами:</t>
  </si>
  <si>
    <t>1) при обращении в МФЦ;</t>
  </si>
  <si>
    <t>2) при обращении в управление;</t>
  </si>
  <si>
    <t>3) через Портал.</t>
  </si>
  <si>
    <t>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</si>
  <si>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2) проверяет наличие всех необходимых документов исходя из соответствующего перечня документов, необходимых для оказания муниципальной услуги;</t>
  </si>
  <si>
    <t>3) проверяет соответствие представленных документов установленным требованиям, удостоверяясь в том,  что:</t>
  </si>
  <si>
    <t>4) сличает представленные экземпляры оригиналов и копий документов;</t>
  </si>
  <si>
    <t>5)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</si>
  <si>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r>
      <t>3.2.4. В случае поступления заявления о предоставлении муниципальной услуги и прилагаемых к нему документов в электронной форме с использованием Портала специалист</t>
    </r>
    <r>
      <rPr>
        <i/>
        <sz val="14"/>
        <color rgb="FF000000"/>
        <rFont val="Times New Roman"/>
        <family val="1"/>
        <charset val="204"/>
      </rPr>
      <t>,</t>
    </r>
    <r>
      <rPr>
        <sz val="14"/>
        <color rgb="FF000000"/>
        <rFont val="Times New Roman"/>
        <family val="1"/>
        <charset val="204"/>
      </rPr>
      <t xml:space="preserve"> осуществляющий прием документов, осуществляет следующую последовательность действий:</t>
    </r>
  </si>
  <si>
    <t xml:space="preserve">1) в течение 1 рабочего дня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муниципальных услуг в электронной форме. </t>
  </si>
  <si>
    <t xml:space="preserve">В случае несоблюдения действительности усиленной квалифицированной электронной подписи специалист, осуществляющий прием документов, в течение 2 рабочих дня со дня завершения проведения указанной проверки направляет в личный кабинет заявителя на Портале мотивированный отказ в приеме заявления и прилагаемых к нему документов, подписанный начальником (заместителем начальника) управления. </t>
  </si>
  <si>
    <t>2)  просматривает электронные формы заявления о предоставлении муниципальной услуги и прилагаемые к нему документы;</t>
  </si>
  <si>
    <t>3) осуществляет контроль полученных электронных форм заявления о предоставлении муниципальной услуги и прилагаемых к нему документов на предмет целостности;</t>
  </si>
  <si>
    <t>4) распечатывает заявление о предоставлении муниципальной услуги и прилагаемые к нему документы на бумажный носитель и в дальнейшем работа с ними ведется в порядке, установленном настоящим административным регламентом.</t>
  </si>
  <si>
    <t>3.2.5. Заявление о предоставлении муниципальной услуги с прилагаемыми к нему документами, поступившее в управление, в течение одного рабочего дня со дня поступления регистрируется должностным лицом управления, ответственным за делопроизводство, в журнале регистрации заявлений и передается начальнику (заместителю начальника) управления для рассмотрения и наложения резолюции.</t>
  </si>
  <si>
    <t>3.2.6. Начальник (заместитель начальника) управления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должностному лицу, ответственному за делопроизводство.</t>
  </si>
  <si>
    <t>3.2.7. Должностное лицо, ответственное за делопроизводство, в день     поступления к нему от начальника (заместителя начальника) управления          заявления о предоставлении муниципальной услуги с прилагаемыми к нему документами, передает их для рассмотрения должностному лицу, указанному в резолюции начальника (заместителя начальника) управления.</t>
  </si>
  <si>
    <t>3.2.8. Максимальный срок выполнения данной административной процедуры составляет 2 рабочих дня со дня поступления заявления о предоставлении муниципальной услуги и прилагаемых к нему документов.</t>
  </si>
  <si>
    <t>3.2.9. Результатом выполнения административной процедуры является    передача зарегистрированного заявления о предоставлении муниципальной услуги и прилагаемых к нему документов должностному лицу, указанному в резолюции начальника (заместителя начальника) управления.</t>
  </si>
  <si>
    <t>обеспечивает в установленные действующим законодательством сроки направление межведомственных запросов о представлении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муниципального образования        город-курорт Анапа либо подведомственных государственным органам или органам местного самоуправления организаций;</t>
  </si>
  <si>
    <t>3.3.4. В случае выявления несоответствия представленных документов пункту 2.6 раздела 2 настоящего административного регламента, в случае выявления оснований для отказа в предоставлении муниципальной услуги, указанных в пункте 2.8 раздела 2 настоящего административного регламента, несоответствия представленных заявителем документов и сведений, поступивших посредством межведомственного информационного взаимодействия, ответственный исполнитель осуществляет подготовку проекта отказа в предоставлении муниципальной услуги с указанием причин отказа и передает его  на подпись начальнику (заместителю начальника) управления.</t>
  </si>
  <si>
    <t>3.3.5. В случае соответствия представленных документов требованиям указанным в пункте 2.6 раздела 2 настоящего административного регламента, и отсутствия оснований для отказа в предоставлении муниципальной услуги,                указанных в пункте 2.8 раздела 2 настоящего административного регламента, ответственный исполнитель осуществляет подготовку проекта разрешения на строительство и передает его с приложением комплекта документов, необходимых для предоставления муниципальной услуги, должностным лицам администрации муниципального образования город-курорт Анапа на согласование.</t>
  </si>
  <si>
    <t>3.3.7. Максимальный срок выполнения данной административной          процедуры составляет 3 рабочих дня.</t>
  </si>
  <si>
    <t>3.3.8. Результатом выполнения административной процедуры является подписание уполномоченным должностным лицом разрешения на строительство либо отказ в предоставлении муниципальной услуги.</t>
  </si>
  <si>
    <t>3.4.9. Результатом выполнения административной процедуры является выдача (направление) заявителю разрешения на строительство либо отказа в предоставлении муниципальной услуги.</t>
  </si>
  <si>
    <t>5.3. Жалоба подается в письменной форме на бумажном носителе, в электронной форме с соблюдением требований к форме электронного документа, установленных действующим законодательством, в управление.  Жалобы на решения, принятые начальником (заместителем начальника) управления, подаются в администрацию муниципального образования         город-курорт Анапа, заместителю главы муниципального образования         город-курорт Анапа, курирующему вопросы архитектуры и градостроительства, главе муниципального образования город-курорт Анапа.</t>
  </si>
  <si>
    <t>наличие в жалобе нецензурных либо оскорбительных выражений, угроз жизни, здоровью и имуществу должностного лица, а также членов его семьи;</t>
  </si>
  <si>
    <t>отсутствие возможности прочитать какую-либо часть текста жалобы, фамилию, имя, отчество (при наличии) и (или) почтовый адрес заявителя, указанные в жалобе.</t>
  </si>
  <si>
    <t>услуги «Выдача выдача разрешений на строительство , реконструкцию объектов капитального строительства» управлением архитектуры и градостроительства администрации муниципального образования город-курорт Анапа</t>
  </si>
  <si>
    <t xml:space="preserve"> адресе Интернет-сайта управления архитектуры и</t>
  </si>
  <si>
    <t xml:space="preserve">градостроительства администрации муниципального образования </t>
  </si>
  <si>
    <t xml:space="preserve">город-курорт Анапа  (далее – управление) и муниципального казенного учреждения муниципального образования город-курорт Анапа </t>
  </si>
  <si>
    <r>
      <t>с 09.00 до 18.00</t>
    </r>
    <r>
      <rPr>
        <sz val="10"/>
        <color rgb="FF000000"/>
        <rFont val="Arial"/>
        <family val="2"/>
        <charset val="204"/>
      </rPr>
      <t xml:space="preserve"> </t>
    </r>
  </si>
  <si>
    <r>
      <t>с 09.00 до 17.00</t>
    </r>
    <r>
      <rPr>
        <sz val="10"/>
        <color rgb="FF000000"/>
        <rFont val="Arial"/>
        <family val="2"/>
        <charset val="204"/>
      </rPr>
      <t xml:space="preserve"> </t>
    </r>
  </si>
  <si>
    <t>Почтовый адрес муниципального казенного учреждения муниципального образования город-курорт Анапа «Анапский многофункциональный центр предоставления государственных и муниципальных услуг» (далее – МФЦ):      ул. Шевченко, 288 а, корпус 2,  г. Анапа, Краснодарский край, Россия, 353440.</t>
  </si>
  <si>
    <t xml:space="preserve">Интернет-сайт МФЦ: anapa.e-mfc.ru </t>
  </si>
  <si>
    <t>Адрес электронной почты МФЦ: anapa-mfc@mail.ru».</t>
  </si>
  <si>
    <t>1. _________________________________________________________________;</t>
  </si>
  <si>
    <t>2. __________________________________________________________________;</t>
  </si>
  <si>
    <t>образования город-курорт Анапа                                               М.Ю. Марченко</t>
  </si>
  <si>
    <t>Прошу Вас приостановить предоставление муниципальной услуги «Выдача разрешений на строительство, реконструкцию объектов капитального строительства», в связи с отзывом поданного заявления, и вернуть документы по регистрационной карточке  от _________________ № ________________.</t>
  </si>
  <si>
    <t xml:space="preserve">Интернет-сайта администрации муниципального образования город-курорт Анапа, адресе электронной почты управления </t>
  </si>
  <si>
    <t>ПОСТАНОВЛЕНИЕ
от 20 июня 2016 года №2448</t>
  </si>
  <si>
    <t>ПОСТАНОВЛЕНИЕ 
от 20 июня 2016 года № 2424</t>
  </si>
  <si>
    <t>ПОСТАНОВЛЕНИЕ 
от 20 июня 2016 года № 2442</t>
  </si>
  <si>
    <t>ПОСТАНОВЛЕНИЕ 
от 20 июня 2016 года № 2432</t>
  </si>
  <si>
    <t>ПОСТАНОВЛЕНИЕ
от 20 июня 2016 года № 2446</t>
  </si>
  <si>
    <t>ПОСТАНОВЛЕНИЕ
от 20 июня 2016 года № 2443</t>
  </si>
  <si>
    <t>ПОСТАНОВЛЕНИЕ
от 1 ноября 2016 года № 4407</t>
  </si>
  <si>
    <t>ПОСТАНОВЛЕНИЕ
 от 20 июня 2016 года № 2431</t>
  </si>
  <si>
    <t>ПОСТАНОВЛЕНИЕ
 от 20 июня 2016 года № 2445</t>
  </si>
  <si>
    <t>ПОСТАНОВЛЕНИЕ 
от 20 июня 2016 года № 2444</t>
  </si>
  <si>
    <t>ПОСТАНОВЛЕНИЕ
от 20 июня 2016 года № 2427</t>
  </si>
  <si>
    <t>ПОСТАНОВЛЕНИЕ
от 20 июня 2016 года № 2433</t>
  </si>
  <si>
    <t>ПОСТАНОВЛЕНИЕ
от 20 июня 2016 года № 2449</t>
  </si>
  <si>
    <t>НЕТ</t>
  </si>
</sst>
</file>

<file path=xl/styles.xml><?xml version="1.0" encoding="utf-8"?>
<styleSheet xmlns="http://schemas.openxmlformats.org/spreadsheetml/2006/main" xmlns:mc="http://schemas.openxmlformats.org/markup-compatibility/2006" xmlns:x14ac="http://schemas.microsoft.com/office/spreadsheetml/2009/9/ac" mc:Ignorable="x14ac">
  <fonts count="79">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Courier New"/>
      <family val="3"/>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4"/>
      <color rgb="FF000000"/>
      <name val="Times New Roman"/>
      <family val="1"/>
      <charset val="204"/>
    </font>
    <font>
      <b/>
      <sz val="14"/>
      <color rgb="FF000000"/>
      <name val="Times New Roman"/>
      <family val="1"/>
      <charset val="204"/>
    </font>
    <font>
      <sz val="14"/>
      <name val="Times New Roman"/>
      <family val="1"/>
      <charset val="204"/>
    </font>
    <font>
      <sz val="12"/>
      <color rgb="FF000000"/>
      <name val="Roboto"/>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color rgb="FF464851"/>
      <name val="Times New Roman"/>
      <family val="1"/>
      <charset val="204"/>
    </font>
    <font>
      <b/>
      <sz val="12"/>
      <color rgb="FF464851"/>
      <name val="Times New Roman"/>
      <family val="1"/>
      <charset val="204"/>
    </font>
    <font>
      <sz val="11"/>
      <color rgb="FF444444"/>
      <name val="Calibri"/>
      <family val="2"/>
      <charset val="204"/>
      <scheme val="minor"/>
    </font>
    <font>
      <sz val="12"/>
      <color rgb="FF444444"/>
      <name val="Times New Roman"/>
      <family val="1"/>
      <charset val="204"/>
    </font>
    <font>
      <sz val="12"/>
      <color rgb="FF272727"/>
      <name val="Times New Roman"/>
      <family val="1"/>
      <charset val="204"/>
    </font>
    <font>
      <b/>
      <sz val="10.5"/>
      <color rgb="FF222222"/>
      <name val="Arial"/>
      <family val="2"/>
      <charset val="204"/>
    </font>
    <font>
      <sz val="10.5"/>
      <color rgb="FF222222"/>
      <name val="Arial"/>
      <family val="2"/>
      <charset val="204"/>
    </font>
    <font>
      <sz val="10.5"/>
      <color rgb="FF0B0080"/>
      <name val="Arial"/>
      <family val="2"/>
      <charset val="204"/>
    </font>
    <font>
      <vertAlign val="superscript"/>
      <sz val="8.5"/>
      <color rgb="FF0B0080"/>
      <name val="Arial"/>
      <family val="2"/>
      <charset val="204"/>
    </font>
    <font>
      <sz val="11.5"/>
      <color rgb="FF000000"/>
      <name val="Arial"/>
      <family val="2"/>
      <charset val="204"/>
    </font>
    <font>
      <b/>
      <sz val="12"/>
      <color rgb="FF555555"/>
      <name val="Times New Roman"/>
      <family val="1"/>
      <charset val="204"/>
    </font>
    <font>
      <sz val="12"/>
      <color rgb="FF222222"/>
      <name val="Times New Roman"/>
      <family val="1"/>
      <charset val="204"/>
    </font>
    <font>
      <sz val="10"/>
      <color theme="1"/>
      <name val="Symbol"/>
      <family val="1"/>
      <charset val="2"/>
    </font>
    <font>
      <sz val="7"/>
      <color theme="1"/>
      <name val="Times New Roman"/>
      <family val="1"/>
      <charset val="204"/>
    </font>
    <font>
      <sz val="12"/>
      <name val="Times New Roman"/>
      <family val="1"/>
      <charset val="204"/>
    </font>
    <font>
      <sz val="10"/>
      <color rgb="FF222222"/>
      <name val="Symbol"/>
      <family val="1"/>
      <charset val="2"/>
    </font>
    <font>
      <sz val="7"/>
      <color rgb="FF222222"/>
      <name val="Times New Roman"/>
      <family val="1"/>
      <charset val="204"/>
    </font>
    <font>
      <sz val="12"/>
      <color rgb="FF333333"/>
      <name val="Times New Roman"/>
      <family val="1"/>
      <charset val="204"/>
    </font>
    <font>
      <sz val="12"/>
      <color rgb="FF0A0A0A"/>
      <name val="Calibri"/>
      <family val="2"/>
      <charset val="204"/>
      <scheme val="minor"/>
    </font>
    <font>
      <b/>
      <sz val="12"/>
      <color rgb="FF22272F"/>
      <name val="Times New Roman"/>
      <family val="1"/>
      <charset val="204"/>
    </font>
    <font>
      <sz val="12"/>
      <color rgb="FF22272F"/>
      <name val="Times New Roman"/>
      <family val="1"/>
      <charset val="204"/>
    </font>
    <font>
      <sz val="12"/>
      <color rgb="FF000000"/>
      <name val="Calibri"/>
      <family val="2"/>
      <charset val="204"/>
      <scheme val="minor"/>
    </font>
    <font>
      <sz val="10.5"/>
      <color theme="1"/>
      <name val="Times New Roman"/>
      <family val="1"/>
      <charset val="204"/>
    </font>
    <font>
      <sz val="14"/>
      <color theme="1"/>
      <name val="Calibri"/>
      <family val="2"/>
      <charset val="204"/>
      <scheme val="minor"/>
    </font>
    <font>
      <sz val="10"/>
      <color theme="1"/>
      <name val="Arial"/>
      <family val="2"/>
      <charset val="204"/>
    </font>
    <font>
      <i/>
      <sz val="14"/>
      <color theme="1"/>
      <name val="Times New Roman"/>
      <family val="1"/>
      <charset val="204"/>
    </font>
    <font>
      <sz val="14"/>
      <color rgb="FF313131"/>
      <name val="Times New Roman"/>
      <family val="1"/>
      <charset val="204"/>
    </font>
    <font>
      <b/>
      <sz val="10"/>
      <color theme="1"/>
      <name val="Arial"/>
      <family val="2"/>
      <charset val="204"/>
    </font>
    <font>
      <sz val="9"/>
      <color theme="1"/>
      <name val="Times New Roman"/>
      <family val="1"/>
      <charset val="204"/>
    </font>
    <font>
      <vertAlign val="superscript"/>
      <sz val="14"/>
      <color theme="1"/>
      <name val="Times New Roman"/>
      <family val="1"/>
      <charset val="204"/>
    </font>
    <font>
      <sz val="8"/>
      <color rgb="FF000000"/>
      <name val="Times New Roman"/>
      <family val="1"/>
      <charset val="204"/>
    </font>
    <font>
      <b/>
      <sz val="9"/>
      <color theme="1"/>
      <name val="Times New Roman"/>
      <family val="1"/>
      <charset val="204"/>
    </font>
    <font>
      <sz val="10"/>
      <color theme="1"/>
      <name val="Times New Roman"/>
      <family val="1"/>
      <charset val="204"/>
    </font>
    <font>
      <sz val="11"/>
      <color theme="1"/>
      <name val="Times New Roman"/>
      <family val="1"/>
      <charset val="204"/>
    </font>
    <font>
      <sz val="14"/>
      <color theme="1"/>
      <name val="Arial Unicode MS"/>
      <family val="2"/>
      <charset val="204"/>
    </font>
    <font>
      <u/>
      <sz val="14"/>
      <color theme="1"/>
      <name val="Times New Roman"/>
      <family val="1"/>
      <charset val="204"/>
    </font>
    <font>
      <sz val="8"/>
      <color theme="1"/>
      <name val="Times New Roman"/>
      <family val="1"/>
      <charset val="204"/>
    </font>
    <font>
      <b/>
      <sz val="10"/>
      <color theme="1"/>
      <name val="Times New Roman"/>
      <family val="1"/>
      <charset val="204"/>
    </font>
    <font>
      <b/>
      <sz val="8"/>
      <color rgb="FF000000"/>
      <name val="Arial"/>
      <family val="2"/>
      <charset val="204"/>
    </font>
    <font>
      <b/>
      <sz val="13"/>
      <color theme="1"/>
      <name val="Times New Roman"/>
      <family val="1"/>
      <charset val="204"/>
    </font>
    <font>
      <sz val="1"/>
      <color theme="1"/>
      <name val="Times New Roman"/>
      <family val="1"/>
      <charset val="204"/>
    </font>
    <font>
      <sz val="9"/>
      <color theme="1"/>
      <name val="Courier New"/>
      <family val="3"/>
      <charset val="204"/>
    </font>
    <font>
      <sz val="12"/>
      <color theme="1"/>
      <name val="Courier New"/>
      <family val="3"/>
      <charset val="204"/>
    </font>
    <font>
      <sz val="8"/>
      <color theme="1"/>
      <name val="Courier New"/>
      <family val="3"/>
      <charset val="204"/>
    </font>
    <font>
      <sz val="14"/>
      <color rgb="FF111111"/>
      <name val="Times New Roman"/>
      <family val="1"/>
      <charset val="204"/>
    </font>
    <font>
      <sz val="10"/>
      <name val="Times New Roman"/>
      <family val="1"/>
      <charset val="204"/>
    </font>
    <font>
      <sz val="14"/>
      <color rgb="FF22272F"/>
      <name val="Times New Roman"/>
      <family val="1"/>
      <charset val="204"/>
    </font>
    <font>
      <sz val="14"/>
      <color rgb="FF000000"/>
      <name val="Arial"/>
      <family val="2"/>
      <charset val="204"/>
    </font>
    <font>
      <i/>
      <sz val="14"/>
      <color rgb="FF000000"/>
      <name val="Times New Roman"/>
      <family val="1"/>
      <charset val="204"/>
    </font>
    <font>
      <sz val="10"/>
      <color rgb="FF000000"/>
      <name val="Arial"/>
      <family val="2"/>
      <charset val="204"/>
    </font>
    <font>
      <u/>
      <sz val="14"/>
      <color theme="10"/>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15">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1" applyAlignment="1">
      <alignment horizontal="center" vertical="center"/>
    </xf>
    <xf numFmtId="0" fontId="4" fillId="0" borderId="0" xfId="1" applyAlignment="1">
      <alignment horizontal="justify" vertical="center"/>
    </xf>
    <xf numFmtId="0" fontId="1" fillId="0" borderId="0" xfId="0" applyFont="1" applyAlignment="1">
      <alignment horizontal="right" vertical="center"/>
    </xf>
    <xf numFmtId="0" fontId="3" fillId="0" borderId="0" xfId="0" applyFont="1" applyAlignment="1">
      <alignment vertical="center"/>
    </xf>
    <xf numFmtId="0" fontId="4" fillId="0" borderId="0" xfId="1" applyAlignment="1">
      <alignmen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1" fillId="0" borderId="0" xfId="0" applyFont="1" applyAlignment="1">
      <alignment wrapText="1"/>
    </xf>
    <xf numFmtId="0" fontId="13" fillId="0" borderId="0" xfId="0" applyFont="1" applyAlignment="1">
      <alignment horizontal="center" vertical="center" wrapText="1"/>
    </xf>
    <xf numFmtId="14" fontId="14" fillId="0" borderId="0" xfId="0" applyNumberFormat="1" applyFont="1"/>
    <xf numFmtId="0" fontId="15" fillId="0" borderId="0" xfId="0" applyFont="1" applyAlignment="1">
      <alignment vertical="center" wrapText="1"/>
    </xf>
    <xf numFmtId="0" fontId="15" fillId="0" borderId="0" xfId="0" applyFont="1" applyAlignment="1">
      <alignment horizontal="left" vertical="center" wrapText="1" indent="1"/>
    </xf>
    <xf numFmtId="0" fontId="4" fillId="0" borderId="0" xfId="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17" fillId="0" borderId="0" xfId="0" applyFont="1" applyAlignment="1">
      <alignment horizontal="center" vertical="center" wrapText="1"/>
    </xf>
    <xf numFmtId="0" fontId="5" fillId="0" borderId="0" xfId="0" applyFont="1" applyAlignment="1">
      <alignment horizontal="justify" vertical="center" wrapText="1"/>
    </xf>
    <xf numFmtId="0" fontId="18" fillId="0" borderId="0" xfId="0" applyFont="1" applyAlignment="1">
      <alignment horizontal="center"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20" fillId="0" borderId="0" xfId="0" applyFont="1" applyAlignment="1">
      <alignment horizontal="center"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21" fillId="0" borderId="1" xfId="0" applyFont="1" applyBorder="1" applyAlignment="1">
      <alignment horizontal="center" vertical="center"/>
    </xf>
    <xf numFmtId="0" fontId="23" fillId="3" borderId="1" xfId="0" applyFont="1" applyFill="1" applyBorder="1" applyAlignment="1">
      <alignment horizontal="center" vertical="center"/>
    </xf>
    <xf numFmtId="0" fontId="24" fillId="3" borderId="0" xfId="0" applyFont="1" applyFill="1"/>
    <xf numFmtId="0" fontId="26" fillId="3" borderId="0" xfId="0" applyFont="1" applyFill="1" applyAlignment="1">
      <alignment horizontal="right"/>
    </xf>
    <xf numFmtId="0" fontId="21"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9" fillId="0" borderId="0" xfId="0" applyFont="1" applyAlignment="1">
      <alignment horizontal="justify" vertical="center"/>
    </xf>
    <xf numFmtId="0" fontId="28" fillId="0" borderId="0" xfId="0" applyFont="1" applyAlignment="1">
      <alignment horizontal="justify" vertical="center"/>
    </xf>
    <xf numFmtId="0" fontId="29" fillId="0" borderId="0" xfId="0" applyFont="1" applyAlignment="1">
      <alignment horizontal="justify" vertical="center"/>
    </xf>
    <xf numFmtId="0" fontId="30" fillId="0" borderId="0" xfId="0" applyFont="1" applyAlignment="1">
      <alignment wrapText="1"/>
    </xf>
    <xf numFmtId="0" fontId="31" fillId="0" borderId="0" xfId="0" applyFont="1" applyAlignment="1">
      <alignment horizontal="justify" vertical="center"/>
    </xf>
    <xf numFmtId="0" fontId="32" fillId="0" borderId="0" xfId="0" applyFont="1" applyAlignment="1">
      <alignment vertical="center" wrapText="1"/>
    </xf>
    <xf numFmtId="0" fontId="33" fillId="0" borderId="0" xfId="0" applyFont="1" applyAlignment="1">
      <alignment vertical="center" wrapText="1"/>
    </xf>
    <xf numFmtId="0" fontId="37" fillId="0" borderId="0" xfId="0" applyFont="1" applyAlignment="1">
      <alignment horizontal="justify" vertical="center"/>
    </xf>
    <xf numFmtId="0" fontId="10" fillId="0" borderId="0" xfId="0" applyFont="1" applyAlignment="1">
      <alignment horizontal="justify" vertical="center"/>
    </xf>
    <xf numFmtId="0" fontId="39" fillId="0" borderId="0" xfId="0" applyFont="1" applyAlignment="1">
      <alignment horizontal="justify" vertical="center"/>
    </xf>
    <xf numFmtId="0" fontId="40" fillId="0" borderId="0" xfId="0" applyFont="1" applyAlignment="1">
      <alignment horizontal="justify" vertical="center"/>
    </xf>
    <xf numFmtId="0" fontId="43" fillId="0" borderId="0" xfId="0" applyFont="1" applyAlignment="1">
      <alignment horizontal="justify" vertical="center"/>
    </xf>
    <xf numFmtId="0" fontId="0" fillId="0" borderId="0" xfId="0" applyAlignment="1">
      <alignment horizontal="center" vertical="center"/>
    </xf>
    <xf numFmtId="0" fontId="45" fillId="0" borderId="0" xfId="0" applyFont="1" applyAlignment="1">
      <alignment horizontal="justify" vertical="center"/>
    </xf>
    <xf numFmtId="0" fontId="46" fillId="0" borderId="0" xfId="0" applyFont="1" applyAlignment="1">
      <alignment horizontal="justify" vertical="center"/>
    </xf>
    <xf numFmtId="0" fontId="47" fillId="0" borderId="0" xfId="0" applyFont="1" applyAlignment="1">
      <alignment vertical="center"/>
    </xf>
    <xf numFmtId="0" fontId="48" fillId="0" borderId="0" xfId="0" applyFont="1" applyAlignment="1">
      <alignment horizontal="justify" vertical="center"/>
    </xf>
    <xf numFmtId="0" fontId="49" fillId="0" borderId="0" xfId="0" applyFont="1" applyAlignment="1">
      <alignment horizontal="justify" vertical="center"/>
    </xf>
    <xf numFmtId="0" fontId="50" fillId="0" borderId="0" xfId="0" applyFont="1" applyAlignment="1">
      <alignment horizontal="justify" vertical="center"/>
    </xf>
    <xf numFmtId="0" fontId="6" fillId="0" borderId="0" xfId="0" applyFont="1" applyAlignment="1">
      <alignment horizontal="center" vertical="center"/>
    </xf>
    <xf numFmtId="0" fontId="5" fillId="0" borderId="0" xfId="0" applyFont="1" applyAlignment="1">
      <alignment horizontal="center" vertical="center"/>
    </xf>
    <xf numFmtId="0" fontId="51"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0" applyAlignment="1">
      <alignment horizontal="justify" vertical="center"/>
    </xf>
    <xf numFmtId="0" fontId="17" fillId="0" borderId="0" xfId="0" applyFont="1" applyAlignment="1">
      <alignment horizontal="justify" vertical="center"/>
    </xf>
    <xf numFmtId="0" fontId="54" fillId="0" borderId="0" xfId="0" applyFont="1" applyAlignment="1">
      <alignment horizontal="center" vertical="center"/>
    </xf>
    <xf numFmtId="0" fontId="55"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vertical="center" wrapText="1"/>
    </xf>
    <xf numFmtId="0" fontId="0" fillId="0" borderId="0" xfId="0" applyAlignment="1">
      <alignment vertical="top" wrapText="1"/>
    </xf>
    <xf numFmtId="0" fontId="56" fillId="0" borderId="0" xfId="0" applyFont="1" applyAlignment="1">
      <alignment horizontal="center" vertical="center"/>
    </xf>
    <xf numFmtId="0" fontId="57" fillId="0" borderId="0" xfId="0" applyFont="1" applyAlignment="1">
      <alignment horizontal="center" vertical="center"/>
    </xf>
    <xf numFmtId="0" fontId="6" fillId="0" borderId="0" xfId="0" applyFont="1" applyAlignment="1">
      <alignment horizontal="justify" vertical="center"/>
    </xf>
    <xf numFmtId="0" fontId="5" fillId="0" borderId="0" xfId="0" applyFont="1" applyAlignment="1">
      <alignment vertical="center" wrapText="1"/>
    </xf>
    <xf numFmtId="0" fontId="0" fillId="0" borderId="0" xfId="0" applyFont="1"/>
    <xf numFmtId="0" fontId="4" fillId="0" borderId="0" xfId="1" applyFont="1" applyAlignment="1">
      <alignment horizontal="justify" vertical="center"/>
    </xf>
    <xf numFmtId="0" fontId="0" fillId="0" borderId="0" xfId="0" applyFont="1" applyAlignment="1">
      <alignment vertical="top" wrapText="1"/>
    </xf>
    <xf numFmtId="0" fontId="6" fillId="0" borderId="0" xfId="0" applyFont="1" applyAlignment="1">
      <alignment vertical="center"/>
    </xf>
    <xf numFmtId="0" fontId="59" fillId="0" borderId="0" xfId="0" applyFont="1" applyAlignment="1">
      <alignment horizontal="center" vertical="center"/>
    </xf>
    <xf numFmtId="0" fontId="0" fillId="0" borderId="3" xfId="0" applyBorder="1" applyAlignment="1">
      <alignment horizontal="right" vertical="center" indent="15"/>
    </xf>
    <xf numFmtId="0" fontId="5" fillId="0" borderId="0" xfId="0" applyFont="1" applyAlignment="1">
      <alignment horizontal="left" vertical="center" indent="15"/>
    </xf>
    <xf numFmtId="0" fontId="60" fillId="0" borderId="0" xfId="0" applyFont="1" applyAlignment="1">
      <alignment horizontal="justify" vertical="center"/>
    </xf>
    <xf numFmtId="0" fontId="5" fillId="0" borderId="0" xfId="0" applyFont="1" applyAlignment="1">
      <alignment horizontal="right" vertical="center"/>
    </xf>
    <xf numFmtId="0" fontId="62" fillId="0" borderId="0" xfId="0" applyFont="1" applyAlignment="1">
      <alignment horizontal="justify" vertical="center"/>
    </xf>
    <xf numFmtId="0" fontId="0" fillId="0" borderId="3" xfId="0" applyBorder="1" applyAlignment="1">
      <alignment vertical="center"/>
    </xf>
    <xf numFmtId="0" fontId="64" fillId="0" borderId="0" xfId="0" applyFont="1" applyAlignment="1">
      <alignment horizontal="center" vertical="center"/>
    </xf>
    <xf numFmtId="0" fontId="1" fillId="0" borderId="0" xfId="0" applyFont="1" applyAlignment="1">
      <alignment horizontal="left" vertical="center" indent="10"/>
    </xf>
    <xf numFmtId="0" fontId="56" fillId="0" borderId="0" xfId="0" applyFont="1" applyAlignment="1">
      <alignment vertical="center"/>
    </xf>
    <xf numFmtId="0" fontId="61" fillId="0" borderId="0" xfId="0" applyFont="1" applyAlignment="1">
      <alignment vertical="center"/>
    </xf>
    <xf numFmtId="0" fontId="65" fillId="0" borderId="0" xfId="0" applyFont="1" applyAlignment="1">
      <alignment horizontal="center" vertical="center"/>
    </xf>
    <xf numFmtId="0" fontId="1" fillId="0" borderId="0" xfId="0" applyFont="1" applyAlignment="1">
      <alignment horizontal="left" vertical="center" indent="15"/>
    </xf>
    <xf numFmtId="0" fontId="61" fillId="0" borderId="0" xfId="0" applyFont="1" applyAlignment="1">
      <alignment horizontal="center" vertical="center"/>
    </xf>
    <xf numFmtId="0" fontId="64" fillId="0" borderId="0" xfId="0" applyFont="1" applyAlignment="1">
      <alignment horizontal="justify" vertical="center"/>
    </xf>
    <xf numFmtId="0" fontId="67" fillId="0" borderId="0" xfId="0" applyFont="1" applyAlignment="1">
      <alignment horizontal="center" vertical="center"/>
    </xf>
    <xf numFmtId="0" fontId="1" fillId="0" borderId="4" xfId="0" applyFont="1" applyBorder="1" applyAlignment="1">
      <alignment horizontal="center" vertical="center" wrapText="1"/>
    </xf>
    <xf numFmtId="0" fontId="1" fillId="0" borderId="0" xfId="0" applyFont="1" applyAlignment="1">
      <alignment horizontal="right" vertical="center" wrapText="1"/>
    </xf>
    <xf numFmtId="0" fontId="1" fillId="0" borderId="4" xfId="0" applyFont="1" applyBorder="1" applyAlignment="1">
      <alignment vertical="center" wrapText="1"/>
    </xf>
    <xf numFmtId="0" fontId="0" fillId="0" borderId="5" xfId="0" applyBorder="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1" fillId="0" borderId="0" xfId="0" applyFont="1" applyAlignment="1">
      <alignment horizontal="center" vertical="center" wrapText="1"/>
    </xf>
    <xf numFmtId="0" fontId="61" fillId="0" borderId="0" xfId="0" applyFont="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xf numFmtId="0" fontId="17" fillId="0" borderId="0" xfId="0" applyFont="1" applyAlignment="1">
      <alignment vertical="center"/>
    </xf>
    <xf numFmtId="0" fontId="60" fillId="0" borderId="0" xfId="0" applyFont="1" applyAlignment="1">
      <alignment vertical="center"/>
    </xf>
    <xf numFmtId="0" fontId="64"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0" fillId="0" borderId="0" xfId="0" applyFont="1" applyAlignment="1">
      <alignment horizontal="justify" vertical="center"/>
    </xf>
    <xf numFmtId="0" fontId="71" fillId="0" borderId="0" xfId="0" applyFont="1" applyAlignment="1">
      <alignment horizontal="justify" vertical="center"/>
    </xf>
    <xf numFmtId="0" fontId="69" fillId="0" borderId="0" xfId="0" applyFont="1" applyAlignment="1">
      <alignment horizontal="justify" vertical="center"/>
    </xf>
    <xf numFmtId="0" fontId="5" fillId="0" borderId="0" xfId="0" applyFont="1" applyAlignment="1">
      <alignment horizontal="left" vertical="center" wrapText="1" indent="15"/>
    </xf>
    <xf numFmtId="0" fontId="72" fillId="0" borderId="0" xfId="0" applyFont="1" applyAlignment="1">
      <alignment horizontal="justify" vertical="center"/>
    </xf>
    <xf numFmtId="0" fontId="64" fillId="0" borderId="0" xfId="0" applyFont="1" applyAlignment="1">
      <alignment horizontal="left" vertical="center" indent="15"/>
    </xf>
    <xf numFmtId="0" fontId="60" fillId="0" borderId="0" xfId="0" applyFont="1" applyAlignment="1">
      <alignment horizontal="center" vertical="center"/>
    </xf>
    <xf numFmtId="0" fontId="60" fillId="0" borderId="14" xfId="0" applyFont="1" applyBorder="1" applyAlignment="1">
      <alignment vertical="center" wrapText="1"/>
    </xf>
    <xf numFmtId="0" fontId="60" fillId="0" borderId="15" xfId="0" applyFont="1" applyBorder="1" applyAlignment="1">
      <alignment vertical="center" wrapText="1"/>
    </xf>
    <xf numFmtId="0" fontId="60" fillId="0" borderId="11" xfId="0" applyFont="1" applyBorder="1" applyAlignment="1">
      <alignment vertical="center" wrapText="1"/>
    </xf>
    <xf numFmtId="0" fontId="60" fillId="0" borderId="11"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right" vertical="center" wrapText="1"/>
    </xf>
    <xf numFmtId="0" fontId="60" fillId="0" borderId="15" xfId="0" applyFont="1" applyBorder="1" applyAlignment="1">
      <alignment horizontal="center" vertical="center" wrapText="1"/>
    </xf>
    <xf numFmtId="0" fontId="60" fillId="0" borderId="14" xfId="0" applyFont="1" applyBorder="1" applyAlignment="1">
      <alignment horizontal="justify" vertical="center" wrapText="1"/>
    </xf>
    <xf numFmtId="0" fontId="60" fillId="0" borderId="15" xfId="0" applyFont="1" applyBorder="1" applyAlignment="1">
      <alignment horizontal="justify" vertical="center" wrapText="1"/>
    </xf>
    <xf numFmtId="0" fontId="1" fillId="0" borderId="0" xfId="0" applyFont="1" applyAlignment="1">
      <alignment horizontal="left" vertical="center" indent="9"/>
    </xf>
    <xf numFmtId="0" fontId="5" fillId="0" borderId="0" xfId="0" applyFont="1" applyAlignment="1">
      <alignment horizontal="left" vertical="center" indent="10"/>
    </xf>
    <xf numFmtId="0" fontId="6"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18"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justify"/>
    </xf>
    <xf numFmtId="0" fontId="5" fillId="0" borderId="0" xfId="0" applyFont="1"/>
    <xf numFmtId="0" fontId="4" fillId="0" borderId="0" xfId="1" applyAlignment="1">
      <alignment horizontal="justify"/>
    </xf>
    <xf numFmtId="0" fontId="18"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justify" vertical="center" wrapText="1"/>
    </xf>
    <xf numFmtId="0" fontId="3" fillId="0" borderId="0" xfId="0" applyFont="1" applyAlignment="1">
      <alignment horizontal="left" vertical="center" indent="8"/>
    </xf>
    <xf numFmtId="0" fontId="1" fillId="0" borderId="0" xfId="0" applyFont="1" applyAlignment="1">
      <alignment horizontal="left" vertical="center" indent="8"/>
    </xf>
    <xf numFmtId="0" fontId="5" fillId="0" borderId="0" xfId="0" applyFont="1" applyAlignment="1">
      <alignment horizontal="left" vertical="center" indent="8"/>
    </xf>
    <xf numFmtId="0" fontId="1" fillId="0" borderId="0" xfId="0" applyFont="1" applyAlignment="1">
      <alignment horizontal="right" vertical="center" indent="8"/>
    </xf>
    <xf numFmtId="0" fontId="25" fillId="3" borderId="0" xfId="0" applyFont="1" applyFill="1" applyAlignment="1">
      <alignment horizontal="center"/>
    </xf>
    <xf numFmtId="0" fontId="0" fillId="0" borderId="0" xfId="0" applyAlignment="1">
      <alignment horizontal="left"/>
    </xf>
    <xf numFmtId="0" fontId="5" fillId="0" borderId="1" xfId="0" applyFont="1" applyBorder="1" applyAlignment="1">
      <alignment horizontal="center" vertical="center" wrapText="1"/>
    </xf>
    <xf numFmtId="0" fontId="78" fillId="0" borderId="1" xfId="1" applyFont="1" applyBorder="1" applyAlignment="1">
      <alignment horizontal="center" vertical="center" wrapText="1"/>
    </xf>
    <xf numFmtId="0" fontId="51" fillId="0" borderId="0" xfId="0" applyFont="1"/>
    <xf numFmtId="0" fontId="22" fillId="3" borderId="2" xfId="0" applyFont="1" applyFill="1" applyBorder="1" applyAlignment="1">
      <alignment horizontal="center"/>
    </xf>
    <xf numFmtId="0" fontId="5" fillId="0" borderId="0" xfId="0" applyFont="1" applyAlignment="1">
      <alignment vertical="center" wrapText="1"/>
    </xf>
    <xf numFmtId="0" fontId="1" fillId="0" borderId="0" xfId="0" applyFont="1" applyAlignment="1">
      <alignment vertical="center" wrapText="1"/>
    </xf>
    <xf numFmtId="0" fontId="60" fillId="0" borderId="13" xfId="0" applyFont="1" applyBorder="1" applyAlignment="1">
      <alignment vertical="center" wrapText="1"/>
    </xf>
    <xf numFmtId="0" fontId="60" fillId="0" borderId="12" xfId="0" applyFont="1" applyBorder="1" applyAlignment="1">
      <alignment vertical="center" wrapText="1"/>
    </xf>
    <xf numFmtId="0" fontId="60" fillId="0" borderId="16" xfId="0" applyFont="1" applyBorder="1" applyAlignment="1">
      <alignment horizontal="justify" vertical="center" wrapText="1"/>
    </xf>
    <xf numFmtId="0" fontId="60" fillId="0" borderId="13" xfId="0" applyFont="1" applyBorder="1" applyAlignment="1">
      <alignment horizontal="justify" vertical="center" wrapText="1"/>
    </xf>
    <xf numFmtId="0" fontId="60" fillId="0" borderId="12" xfId="0" applyFont="1" applyBorder="1" applyAlignment="1">
      <alignment horizontal="justify" vertical="center" wrapText="1"/>
    </xf>
    <xf numFmtId="0" fontId="60" fillId="0" borderId="6" xfId="0" applyFont="1" applyBorder="1" applyAlignment="1">
      <alignment horizontal="right" vertical="center" wrapText="1"/>
    </xf>
    <xf numFmtId="0" fontId="60" fillId="0" borderId="5" xfId="0" applyFont="1" applyBorder="1" applyAlignment="1">
      <alignment horizontal="right" vertical="center" wrapText="1"/>
    </xf>
    <xf numFmtId="0" fontId="60" fillId="0" borderId="7" xfId="0" applyFont="1" applyBorder="1" applyAlignment="1">
      <alignment horizontal="right" vertical="center" wrapText="1"/>
    </xf>
    <xf numFmtId="0" fontId="60" fillId="0" borderId="8" xfId="0" applyFont="1" applyBorder="1" applyAlignment="1">
      <alignment horizontal="right" vertical="center" wrapText="1"/>
    </xf>
    <xf numFmtId="0" fontId="60" fillId="0" borderId="0" xfId="0" applyFont="1" applyBorder="1" applyAlignment="1">
      <alignment horizontal="right" vertical="center" wrapText="1"/>
    </xf>
    <xf numFmtId="0" fontId="60" fillId="0" borderId="9" xfId="0" applyFont="1" applyBorder="1" applyAlignment="1">
      <alignment horizontal="right" vertical="center" wrapText="1"/>
    </xf>
    <xf numFmtId="0" fontId="60" fillId="0" borderId="10" xfId="0" applyFont="1" applyBorder="1" applyAlignment="1">
      <alignment horizontal="right" vertical="center" wrapText="1"/>
    </xf>
    <xf numFmtId="0" fontId="60" fillId="0" borderId="4" xfId="0" applyFont="1" applyBorder="1" applyAlignment="1">
      <alignment horizontal="right" vertical="center" wrapText="1"/>
    </xf>
    <xf numFmtId="0" fontId="60" fillId="0" borderId="11" xfId="0" applyFont="1" applyBorder="1" applyAlignment="1">
      <alignment horizontal="right" vertical="center" wrapText="1"/>
    </xf>
    <xf numFmtId="0" fontId="60" fillId="0" borderId="16" xfId="0" applyFont="1" applyBorder="1" applyAlignment="1">
      <alignment vertical="center" wrapText="1"/>
    </xf>
    <xf numFmtId="0" fontId="60" fillId="0" borderId="16"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6" xfId="0" applyFont="1" applyBorder="1" applyAlignment="1">
      <alignment horizontal="justify" vertical="center" wrapText="1"/>
    </xf>
    <xf numFmtId="0" fontId="60" fillId="0" borderId="5" xfId="0" applyFont="1" applyBorder="1" applyAlignment="1">
      <alignment horizontal="justify" vertical="center" wrapText="1"/>
    </xf>
    <xf numFmtId="0" fontId="60" fillId="0" borderId="7" xfId="0" applyFont="1" applyBorder="1" applyAlignment="1">
      <alignment horizontal="justify" vertical="center" wrapText="1"/>
    </xf>
    <xf numFmtId="0" fontId="60" fillId="0" borderId="10" xfId="0" applyFont="1" applyBorder="1" applyAlignment="1">
      <alignment vertical="center" wrapText="1"/>
    </xf>
    <xf numFmtId="0" fontId="60" fillId="0" borderId="4" xfId="0" applyFont="1" applyBorder="1" applyAlignment="1">
      <alignment vertical="center" wrapText="1"/>
    </xf>
    <xf numFmtId="0" fontId="60" fillId="0" borderId="11" xfId="0" applyFont="1" applyBorder="1" applyAlignment="1">
      <alignment vertical="center" wrapText="1"/>
    </xf>
    <xf numFmtId="0" fontId="60" fillId="0" borderId="8" xfId="0" applyFont="1" applyBorder="1" applyAlignment="1">
      <alignment vertical="center" wrapText="1"/>
    </xf>
    <xf numFmtId="0" fontId="60" fillId="0" borderId="0" xfId="0" applyFont="1" applyBorder="1" applyAlignment="1">
      <alignment vertical="center" wrapText="1"/>
    </xf>
    <xf numFmtId="0" fontId="60" fillId="0" borderId="9" xfId="0" applyFont="1" applyBorder="1" applyAlignment="1">
      <alignment vertical="center" wrapText="1"/>
    </xf>
    <xf numFmtId="0" fontId="60" fillId="0" borderId="0" xfId="0" applyFont="1" applyAlignment="1">
      <alignment vertical="center" wrapText="1"/>
    </xf>
    <xf numFmtId="0" fontId="60" fillId="0" borderId="8" xfId="0" applyFont="1" applyBorder="1" applyAlignment="1">
      <alignment horizontal="justify" vertical="center" wrapText="1"/>
    </xf>
    <xf numFmtId="0" fontId="60" fillId="0" borderId="0" xfId="0" applyFont="1" applyBorder="1" applyAlignment="1">
      <alignment horizontal="justify" vertical="center" wrapText="1"/>
    </xf>
    <xf numFmtId="0" fontId="60" fillId="0" borderId="9" xfId="0" applyFont="1" applyBorder="1" applyAlignment="1">
      <alignment horizontal="justify" vertical="center" wrapText="1"/>
    </xf>
    <xf numFmtId="0" fontId="60" fillId="0" borderId="0" xfId="0" applyFont="1" applyAlignment="1">
      <alignment horizontal="justify"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6" xfId="0" applyFont="1" applyBorder="1" applyAlignment="1">
      <alignment vertical="center" wrapText="1"/>
    </xf>
    <xf numFmtId="0" fontId="60" fillId="0" borderId="5" xfId="0" applyFont="1" applyBorder="1" applyAlignment="1">
      <alignment vertical="center" wrapText="1"/>
    </xf>
    <xf numFmtId="0" fontId="60" fillId="0" borderId="7" xfId="0" applyFont="1" applyBorder="1" applyAlignment="1">
      <alignment vertical="center" wrapText="1"/>
    </xf>
    <xf numFmtId="0" fontId="1" fillId="0" borderId="10"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60" fillId="0" borderId="10" xfId="0" applyFont="1" applyBorder="1" applyAlignment="1">
      <alignment horizontal="justify" vertical="center" wrapText="1"/>
    </xf>
    <xf numFmtId="0" fontId="60" fillId="0" borderId="4"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4" xfId="0" applyFont="1" applyBorder="1" applyAlignment="1">
      <alignment horizontal="justify"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5438775</xdr:colOff>
      <xdr:row>536</xdr:row>
      <xdr:rowOff>9525</xdr:rowOff>
    </xdr:from>
    <xdr:to>
      <xdr:col>1</xdr:col>
      <xdr:colOff>6391275</xdr:colOff>
      <xdr:row>538</xdr:row>
      <xdr:rowOff>114300</xdr:rowOff>
    </xdr:to>
    <xdr:sp macro="" textlink="">
      <xdr:nvSpPr>
        <xdr:cNvPr id="2074" name="Поле 17"/>
        <xdr:cNvSpPr txBox="1">
          <a:spLocks noChangeArrowheads="1"/>
        </xdr:cNvSpPr>
      </xdr:nvSpPr>
      <xdr:spPr bwMode="auto">
        <a:xfrm>
          <a:off x="6048375" y="250469400"/>
          <a:ext cx="9525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190500</xdr:colOff>
      <xdr:row>545</xdr:row>
      <xdr:rowOff>19050</xdr:rowOff>
    </xdr:from>
    <xdr:to>
      <xdr:col>1</xdr:col>
      <xdr:colOff>6391275</xdr:colOff>
      <xdr:row>548</xdr:row>
      <xdr:rowOff>28575</xdr:rowOff>
    </xdr:to>
    <xdr:sp macro="" textlink="">
      <xdr:nvSpPr>
        <xdr:cNvPr id="2073" name="Поле 6"/>
        <xdr:cNvSpPr txBox="1">
          <a:spLocks noChangeArrowheads="1"/>
        </xdr:cNvSpPr>
      </xdr:nvSpPr>
      <xdr:spPr bwMode="auto">
        <a:xfrm>
          <a:off x="800100" y="252355350"/>
          <a:ext cx="6200775" cy="723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разрешения на ввод в эксплуатацию построенных,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реконструированных объектов капитального строительства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либо отказа в предоставлении муниципальной услуги</a:t>
          </a:r>
        </a:p>
      </xdr:txBody>
    </xdr:sp>
    <xdr:clientData/>
  </xdr:twoCellAnchor>
  <xdr:twoCellAnchor>
    <xdr:from>
      <xdr:col>1</xdr:col>
      <xdr:colOff>47625</xdr:colOff>
      <xdr:row>541</xdr:row>
      <xdr:rowOff>123825</xdr:rowOff>
    </xdr:from>
    <xdr:to>
      <xdr:col>1</xdr:col>
      <xdr:colOff>3486150</xdr:colOff>
      <xdr:row>544</xdr:row>
      <xdr:rowOff>200025</xdr:rowOff>
    </xdr:to>
    <xdr:sp macro="" textlink="">
      <xdr:nvSpPr>
        <xdr:cNvPr id="2072" name="Поле 10"/>
        <xdr:cNvSpPr txBox="1">
          <a:spLocks noChangeArrowheads="1"/>
        </xdr:cNvSpPr>
      </xdr:nvSpPr>
      <xdr:spPr bwMode="auto">
        <a:xfrm>
          <a:off x="657225" y="251583825"/>
          <a:ext cx="3438525" cy="714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разрешения</a:t>
          </a:r>
          <a:r>
            <a:rPr lang="ru-RU" sz="1200" b="0" i="0" u="none" strike="noStrike" baseline="0">
              <a:solidFill>
                <a:srgbClr val="FF0000"/>
              </a:solidFill>
              <a:latin typeface="Times New Roman"/>
              <a:cs typeface="Times New Roman"/>
            </a:rPr>
            <a:t> </a:t>
          </a:r>
          <a:r>
            <a:rPr lang="ru-RU" sz="1200" b="0" i="0" u="none" strike="noStrike" baseline="0">
              <a:solidFill>
                <a:srgbClr val="000000"/>
              </a:solidFill>
              <a:latin typeface="Times New Roman"/>
              <a:cs typeface="Times New Roman"/>
            </a:rPr>
            <a:t>на ввод в эксплуатацию построенных, реконструированных</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 объектов капитального строительства  </a:t>
          </a:r>
        </a:p>
      </xdr:txBody>
    </xdr:sp>
    <xdr:clientData/>
  </xdr:twoCellAnchor>
  <xdr:twoCellAnchor>
    <xdr:from>
      <xdr:col>1</xdr:col>
      <xdr:colOff>190500</xdr:colOff>
      <xdr:row>525</xdr:row>
      <xdr:rowOff>190500</xdr:rowOff>
    </xdr:from>
    <xdr:to>
      <xdr:col>1</xdr:col>
      <xdr:colOff>2333625</xdr:colOff>
      <xdr:row>527</xdr:row>
      <xdr:rowOff>57150</xdr:rowOff>
    </xdr:to>
    <xdr:sp macro="" textlink="">
      <xdr:nvSpPr>
        <xdr:cNvPr id="2080" name="Поле 23"/>
        <xdr:cNvSpPr txBox="1">
          <a:spLocks noChangeArrowheads="1"/>
        </xdr:cNvSpPr>
      </xdr:nvSpPr>
      <xdr:spPr bwMode="auto">
        <a:xfrm>
          <a:off x="800100" y="248240550"/>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4162425</xdr:colOff>
      <xdr:row>526</xdr:row>
      <xdr:rowOff>190500</xdr:rowOff>
    </xdr:from>
    <xdr:to>
      <xdr:col>1</xdr:col>
      <xdr:colOff>6400800</xdr:colOff>
      <xdr:row>528</xdr:row>
      <xdr:rowOff>19050</xdr:rowOff>
    </xdr:to>
    <xdr:sp macro="" textlink="">
      <xdr:nvSpPr>
        <xdr:cNvPr id="2079" name="Поле 22"/>
        <xdr:cNvSpPr txBox="1">
          <a:spLocks noChangeArrowheads="1"/>
        </xdr:cNvSpPr>
      </xdr:nvSpPr>
      <xdr:spPr bwMode="auto">
        <a:xfrm>
          <a:off x="4772025" y="248440575"/>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4419600</xdr:colOff>
      <xdr:row>550</xdr:row>
      <xdr:rowOff>152400</xdr:rowOff>
    </xdr:from>
    <xdr:to>
      <xdr:col>1</xdr:col>
      <xdr:colOff>6400800</xdr:colOff>
      <xdr:row>552</xdr:row>
      <xdr:rowOff>171450</xdr:rowOff>
    </xdr:to>
    <xdr:sp macro="" textlink="">
      <xdr:nvSpPr>
        <xdr:cNvPr id="2071" name="Поле 3"/>
        <xdr:cNvSpPr txBox="1">
          <a:spLocks noChangeArrowheads="1"/>
        </xdr:cNvSpPr>
      </xdr:nvSpPr>
      <xdr:spPr bwMode="auto">
        <a:xfrm>
          <a:off x="5029200" y="253679325"/>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266700</xdr:colOff>
      <xdr:row>551</xdr:row>
      <xdr:rowOff>114300</xdr:rowOff>
    </xdr:from>
    <xdr:to>
      <xdr:col>1</xdr:col>
      <xdr:colOff>2676525</xdr:colOff>
      <xdr:row>554</xdr:row>
      <xdr:rowOff>95250</xdr:rowOff>
    </xdr:to>
    <xdr:sp macro="" textlink="">
      <xdr:nvSpPr>
        <xdr:cNvPr id="2070" name="Поле 2"/>
        <xdr:cNvSpPr txBox="1">
          <a:spLocks noChangeArrowheads="1"/>
        </xdr:cNvSpPr>
      </xdr:nvSpPr>
      <xdr:spPr bwMode="auto">
        <a:xfrm>
          <a:off x="876300" y="253879350"/>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520</xdr:row>
      <xdr:rowOff>114300</xdr:rowOff>
    </xdr:from>
    <xdr:to>
      <xdr:col>1</xdr:col>
      <xdr:colOff>6391275</xdr:colOff>
      <xdr:row>522</xdr:row>
      <xdr:rowOff>161925</xdr:rowOff>
    </xdr:to>
    <xdr:sp macro="" textlink="">
      <xdr:nvSpPr>
        <xdr:cNvPr id="2083" name="Прямоугольник 26"/>
        <xdr:cNvSpPr>
          <a:spLocks noChangeArrowheads="1"/>
        </xdr:cNvSpPr>
      </xdr:nvSpPr>
      <xdr:spPr bwMode="auto">
        <a:xfrm>
          <a:off x="800100" y="247059450"/>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190500</xdr:colOff>
      <xdr:row>531</xdr:row>
      <xdr:rowOff>104775</xdr:rowOff>
    </xdr:from>
    <xdr:to>
      <xdr:col>1</xdr:col>
      <xdr:colOff>6391275</xdr:colOff>
      <xdr:row>532</xdr:row>
      <xdr:rowOff>161925</xdr:rowOff>
    </xdr:to>
    <xdr:sp macro="" textlink="">
      <xdr:nvSpPr>
        <xdr:cNvPr id="2076" name="Прямоугольник 19"/>
        <xdr:cNvSpPr>
          <a:spLocks noChangeArrowheads="1"/>
        </xdr:cNvSpPr>
      </xdr:nvSpPr>
      <xdr:spPr bwMode="auto">
        <a:xfrm>
          <a:off x="800100" y="249459750"/>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1266825</xdr:colOff>
      <xdr:row>523</xdr:row>
      <xdr:rowOff>180975</xdr:rowOff>
    </xdr:from>
    <xdr:to>
      <xdr:col>1</xdr:col>
      <xdr:colOff>1428750</xdr:colOff>
      <xdr:row>524</xdr:row>
      <xdr:rowOff>180975</xdr:rowOff>
    </xdr:to>
    <xdr:sp macro="" textlink="">
      <xdr:nvSpPr>
        <xdr:cNvPr id="2081" name="Стрелка вниз 24"/>
        <xdr:cNvSpPr>
          <a:spLocks noChangeArrowheads="1"/>
        </xdr:cNvSpPr>
      </xdr:nvSpPr>
      <xdr:spPr bwMode="auto">
        <a:xfrm>
          <a:off x="1876425" y="247840500"/>
          <a:ext cx="161925" cy="190500"/>
        </a:xfrm>
        <a:prstGeom prst="downArrow">
          <a:avLst>
            <a:gd name="adj1" fmla="val 50000"/>
            <a:gd name="adj2" fmla="val 29412"/>
          </a:avLst>
        </a:prstGeom>
        <a:solidFill>
          <a:srgbClr val="FFFFFF"/>
        </a:solidFill>
        <a:ln w="9525">
          <a:solidFill>
            <a:srgbClr val="000000"/>
          </a:solidFill>
          <a:miter lim="800000"/>
          <a:headEnd/>
          <a:tailEnd/>
        </a:ln>
      </xdr:spPr>
    </xdr:sp>
    <xdr:clientData/>
  </xdr:twoCellAnchor>
  <xdr:twoCellAnchor>
    <xdr:from>
      <xdr:col>1</xdr:col>
      <xdr:colOff>2343150</xdr:colOff>
      <xdr:row>527</xdr:row>
      <xdr:rowOff>66675</xdr:rowOff>
    </xdr:from>
    <xdr:to>
      <xdr:col>1</xdr:col>
      <xdr:colOff>4162425</xdr:colOff>
      <xdr:row>527</xdr:row>
      <xdr:rowOff>209550</xdr:rowOff>
    </xdr:to>
    <xdr:sp macro="" textlink="">
      <xdr:nvSpPr>
        <xdr:cNvPr id="2078" name="Стрелка вниз 21"/>
        <xdr:cNvSpPr>
          <a:spLocks noChangeArrowheads="1"/>
        </xdr:cNvSpPr>
      </xdr:nvSpPr>
      <xdr:spPr bwMode="auto">
        <a:xfrm rot="-5400000">
          <a:off x="3790950" y="24771667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3362325</xdr:colOff>
      <xdr:row>533</xdr:row>
      <xdr:rowOff>190500</xdr:rowOff>
    </xdr:from>
    <xdr:to>
      <xdr:col>1</xdr:col>
      <xdr:colOff>3486150</xdr:colOff>
      <xdr:row>534</xdr:row>
      <xdr:rowOff>180975</xdr:rowOff>
    </xdr:to>
    <xdr:sp macro="" textlink="">
      <xdr:nvSpPr>
        <xdr:cNvPr id="2075" name="Стрелка вниз 18"/>
        <xdr:cNvSpPr>
          <a:spLocks noChangeArrowheads="1"/>
        </xdr:cNvSpPr>
      </xdr:nvSpPr>
      <xdr:spPr bwMode="auto">
        <a:xfrm>
          <a:off x="3971925" y="249974100"/>
          <a:ext cx="123825" cy="228600"/>
        </a:xfrm>
        <a:prstGeom prst="downArrow">
          <a:avLst>
            <a:gd name="adj1" fmla="val 50000"/>
            <a:gd name="adj2" fmla="val 46154"/>
          </a:avLst>
        </a:prstGeom>
        <a:solidFill>
          <a:srgbClr val="FFFFFF"/>
        </a:solidFill>
        <a:ln w="9525">
          <a:solidFill>
            <a:srgbClr val="000000"/>
          </a:solidFill>
          <a:miter lim="800000"/>
          <a:headEnd/>
          <a:tailEnd/>
        </a:ln>
      </xdr:spPr>
    </xdr:sp>
    <xdr:clientData/>
  </xdr:twoCellAnchor>
  <xdr:twoCellAnchor>
    <xdr:from>
      <xdr:col>1</xdr:col>
      <xdr:colOff>5219700</xdr:colOff>
      <xdr:row>529</xdr:row>
      <xdr:rowOff>85725</xdr:rowOff>
    </xdr:from>
    <xdr:to>
      <xdr:col>1</xdr:col>
      <xdr:colOff>5343525</xdr:colOff>
      <xdr:row>530</xdr:row>
      <xdr:rowOff>76200</xdr:rowOff>
    </xdr:to>
    <xdr:sp macro="" textlink="">
      <xdr:nvSpPr>
        <xdr:cNvPr id="2077" name="Стрелка вниз 20"/>
        <xdr:cNvSpPr>
          <a:spLocks noChangeArrowheads="1"/>
        </xdr:cNvSpPr>
      </xdr:nvSpPr>
      <xdr:spPr bwMode="auto">
        <a:xfrm>
          <a:off x="5829300" y="249002550"/>
          <a:ext cx="123825" cy="228600"/>
        </a:xfrm>
        <a:prstGeom prst="downArrow">
          <a:avLst>
            <a:gd name="adj1" fmla="val 50000"/>
            <a:gd name="adj2" fmla="val 46154"/>
          </a:avLst>
        </a:prstGeom>
        <a:solidFill>
          <a:srgbClr val="FFFFFF"/>
        </a:solidFill>
        <a:ln w="9525">
          <a:solidFill>
            <a:srgbClr val="000000"/>
          </a:solidFill>
          <a:miter lim="800000"/>
          <a:headEnd/>
          <a:tailEnd/>
        </a:ln>
      </xdr:spPr>
    </xdr:sp>
    <xdr:clientData/>
  </xdr:twoCellAnchor>
  <xdr:twoCellAnchor>
    <xdr:from>
      <xdr:col>1</xdr:col>
      <xdr:colOff>5276850</xdr:colOff>
      <xdr:row>524</xdr:row>
      <xdr:rowOff>0</xdr:rowOff>
    </xdr:from>
    <xdr:to>
      <xdr:col>1</xdr:col>
      <xdr:colOff>5429250</xdr:colOff>
      <xdr:row>524</xdr:row>
      <xdr:rowOff>190500</xdr:rowOff>
    </xdr:to>
    <xdr:sp macro="" textlink="">
      <xdr:nvSpPr>
        <xdr:cNvPr id="2082" name="Стрелка вниз 25"/>
        <xdr:cNvSpPr>
          <a:spLocks noChangeArrowheads="1"/>
        </xdr:cNvSpPr>
      </xdr:nvSpPr>
      <xdr:spPr bwMode="auto">
        <a:xfrm>
          <a:off x="5886450" y="247850025"/>
          <a:ext cx="152400" cy="190500"/>
        </a:xfrm>
        <a:prstGeom prst="downArrow">
          <a:avLst>
            <a:gd name="adj1" fmla="val 50000"/>
            <a:gd name="adj2" fmla="val 31250"/>
          </a:avLst>
        </a:prstGeom>
        <a:solidFill>
          <a:srgbClr val="FFFFFF"/>
        </a:solidFill>
        <a:ln w="9525">
          <a:solidFill>
            <a:srgbClr val="000000"/>
          </a:solidFill>
          <a:miter lim="800000"/>
          <a:headEnd/>
          <a:tailEnd/>
        </a:ln>
      </xdr:spPr>
    </xdr:sp>
    <xdr:clientData/>
  </xdr:twoCellAnchor>
  <xdr:twoCellAnchor>
    <xdr:from>
      <xdr:col>1</xdr:col>
      <xdr:colOff>1428750</xdr:colOff>
      <xdr:row>541</xdr:row>
      <xdr:rowOff>9525</xdr:rowOff>
    </xdr:from>
    <xdr:to>
      <xdr:col>1</xdr:col>
      <xdr:colOff>4933950</xdr:colOff>
      <xdr:row>543</xdr:row>
      <xdr:rowOff>171450</xdr:rowOff>
    </xdr:to>
    <xdr:sp macro="" textlink="">
      <xdr:nvSpPr>
        <xdr:cNvPr id="2069" name="Прямоугольник 15"/>
        <xdr:cNvSpPr>
          <a:spLocks noChangeArrowheads="1"/>
        </xdr:cNvSpPr>
      </xdr:nvSpPr>
      <xdr:spPr bwMode="auto">
        <a:xfrm flipV="1">
          <a:off x="2038350" y="251469525"/>
          <a:ext cx="3505200"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2676525</xdr:colOff>
      <xdr:row>553</xdr:row>
      <xdr:rowOff>66675</xdr:rowOff>
    </xdr:from>
    <xdr:to>
      <xdr:col>1</xdr:col>
      <xdr:colOff>4495800</xdr:colOff>
      <xdr:row>553</xdr:row>
      <xdr:rowOff>209550</xdr:rowOff>
    </xdr:to>
    <xdr:sp macro="" textlink="">
      <xdr:nvSpPr>
        <xdr:cNvPr id="2068" name="Стрелка вниз 1"/>
        <xdr:cNvSpPr>
          <a:spLocks noChangeArrowheads="1"/>
        </xdr:cNvSpPr>
      </xdr:nvSpPr>
      <xdr:spPr bwMode="auto">
        <a:xfrm rot="-5400000">
          <a:off x="4124325" y="25346977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1371600</xdr:colOff>
      <xdr:row>551</xdr:row>
      <xdr:rowOff>95250</xdr:rowOff>
    </xdr:from>
    <xdr:to>
      <xdr:col>1</xdr:col>
      <xdr:colOff>1533525</xdr:colOff>
      <xdr:row>552</xdr:row>
      <xdr:rowOff>85725</xdr:rowOff>
    </xdr:to>
    <xdr:sp macro="" textlink="">
      <xdr:nvSpPr>
        <xdr:cNvPr id="2067" name="Стрелка вниз 4"/>
        <xdr:cNvSpPr>
          <a:spLocks noChangeArrowheads="1"/>
        </xdr:cNvSpPr>
      </xdr:nvSpPr>
      <xdr:spPr bwMode="auto">
        <a:xfrm>
          <a:off x="1981200" y="253860300"/>
          <a:ext cx="161925" cy="228600"/>
        </a:xfrm>
        <a:prstGeom prst="downArrow">
          <a:avLst>
            <a:gd name="adj1" fmla="val 50000"/>
            <a:gd name="adj2" fmla="val 35294"/>
          </a:avLst>
        </a:prstGeom>
        <a:solidFill>
          <a:srgbClr val="FFFFFF"/>
        </a:solidFill>
        <a:ln w="9525">
          <a:solidFill>
            <a:srgbClr val="000000"/>
          </a:solidFill>
          <a:miter lim="800000"/>
          <a:headEnd/>
          <a:tailEnd/>
        </a:ln>
      </xdr:spPr>
    </xdr:sp>
    <xdr:clientData/>
  </xdr:twoCellAnchor>
  <xdr:twoCellAnchor>
    <xdr:from>
      <xdr:col>1</xdr:col>
      <xdr:colOff>5343525</xdr:colOff>
      <xdr:row>551</xdr:row>
      <xdr:rowOff>95250</xdr:rowOff>
    </xdr:from>
    <xdr:to>
      <xdr:col>1</xdr:col>
      <xdr:colOff>5495925</xdr:colOff>
      <xdr:row>552</xdr:row>
      <xdr:rowOff>85725</xdr:rowOff>
    </xdr:to>
    <xdr:sp macro="" textlink="">
      <xdr:nvSpPr>
        <xdr:cNvPr id="2066" name="Стрелка вниз 5"/>
        <xdr:cNvSpPr>
          <a:spLocks noChangeArrowheads="1"/>
        </xdr:cNvSpPr>
      </xdr:nvSpPr>
      <xdr:spPr bwMode="auto">
        <a:xfrm>
          <a:off x="5953125" y="253860300"/>
          <a:ext cx="152400" cy="228600"/>
        </a:xfrm>
        <a:prstGeom prst="downArrow">
          <a:avLst>
            <a:gd name="adj1" fmla="val 50000"/>
            <a:gd name="adj2" fmla="val 37500"/>
          </a:avLst>
        </a:prstGeom>
        <a:solidFill>
          <a:srgbClr val="FFFFFF"/>
        </a:solidFill>
        <a:ln w="9525">
          <a:solidFill>
            <a:srgbClr val="000000"/>
          </a:solidFill>
          <a:miter lim="800000"/>
          <a:headEnd/>
          <a:tailEnd/>
        </a:ln>
      </xdr:spPr>
    </xdr:sp>
    <xdr:clientData/>
  </xdr:twoCellAnchor>
  <xdr:twoCellAnchor>
    <xdr:from>
      <xdr:col>1</xdr:col>
      <xdr:colOff>1533525</xdr:colOff>
      <xdr:row>547</xdr:row>
      <xdr:rowOff>66675</xdr:rowOff>
    </xdr:from>
    <xdr:to>
      <xdr:col>1</xdr:col>
      <xdr:colOff>1657350</xdr:colOff>
      <xdr:row>548</xdr:row>
      <xdr:rowOff>104775</xdr:rowOff>
    </xdr:to>
    <xdr:sp macro="" textlink="">
      <xdr:nvSpPr>
        <xdr:cNvPr id="2065" name="Стрелка вниз 7"/>
        <xdr:cNvSpPr>
          <a:spLocks noChangeArrowheads="1"/>
        </xdr:cNvSpPr>
      </xdr:nvSpPr>
      <xdr:spPr bwMode="auto">
        <a:xfrm>
          <a:off x="2143125" y="252879225"/>
          <a:ext cx="123825" cy="276225"/>
        </a:xfrm>
        <a:prstGeom prst="downArrow">
          <a:avLst>
            <a:gd name="adj1" fmla="val 50000"/>
            <a:gd name="adj2" fmla="val 55769"/>
          </a:avLst>
        </a:prstGeom>
        <a:solidFill>
          <a:srgbClr val="FFFFFF"/>
        </a:solidFill>
        <a:ln w="9525">
          <a:solidFill>
            <a:srgbClr val="000000"/>
          </a:solidFill>
          <a:miter lim="800000"/>
          <a:headEnd/>
          <a:tailEnd/>
        </a:ln>
      </xdr:spPr>
    </xdr:sp>
    <xdr:clientData/>
  </xdr:twoCellAnchor>
  <xdr:twoCellAnchor>
    <xdr:from>
      <xdr:col>1</xdr:col>
      <xdr:colOff>5905500</xdr:colOff>
      <xdr:row>543</xdr:row>
      <xdr:rowOff>114300</xdr:rowOff>
    </xdr:from>
    <xdr:to>
      <xdr:col>1</xdr:col>
      <xdr:colOff>6057900</xdr:colOff>
      <xdr:row>544</xdr:row>
      <xdr:rowOff>95250</xdr:rowOff>
    </xdr:to>
    <xdr:sp macro="" textlink="">
      <xdr:nvSpPr>
        <xdr:cNvPr id="2064" name="Стрелка вниз 12"/>
        <xdr:cNvSpPr>
          <a:spLocks noChangeArrowheads="1"/>
        </xdr:cNvSpPr>
      </xdr:nvSpPr>
      <xdr:spPr bwMode="auto">
        <a:xfrm>
          <a:off x="6515100" y="251974350"/>
          <a:ext cx="152400" cy="219075"/>
        </a:xfrm>
        <a:prstGeom prst="downArrow">
          <a:avLst>
            <a:gd name="adj1" fmla="val 50000"/>
            <a:gd name="adj2" fmla="val 35938"/>
          </a:avLst>
        </a:prstGeom>
        <a:solidFill>
          <a:srgbClr val="FFFFFF"/>
        </a:solidFill>
        <a:ln w="9525">
          <a:solidFill>
            <a:srgbClr val="000000"/>
          </a:solidFill>
          <a:miter lim="800000"/>
          <a:headEnd/>
          <a:tailEnd/>
        </a:ln>
      </xdr:spPr>
    </xdr:sp>
    <xdr:clientData/>
  </xdr:twoCellAnchor>
  <xdr:twoCellAnchor>
    <xdr:from>
      <xdr:col>1</xdr:col>
      <xdr:colOff>4953000</xdr:colOff>
      <xdr:row>542</xdr:row>
      <xdr:rowOff>0</xdr:rowOff>
    </xdr:from>
    <xdr:to>
      <xdr:col>1</xdr:col>
      <xdr:colOff>5438775</xdr:colOff>
      <xdr:row>542</xdr:row>
      <xdr:rowOff>142875</xdr:rowOff>
    </xdr:to>
    <xdr:sp macro="" textlink="">
      <xdr:nvSpPr>
        <xdr:cNvPr id="2063" name="Стрелка вниз 13"/>
        <xdr:cNvSpPr>
          <a:spLocks noChangeArrowheads="1"/>
        </xdr:cNvSpPr>
      </xdr:nvSpPr>
      <xdr:spPr bwMode="auto">
        <a:xfrm rot="-5400000">
          <a:off x="5734050" y="251488575"/>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190500</xdr:colOff>
      <xdr:row>542</xdr:row>
      <xdr:rowOff>9525</xdr:rowOff>
    </xdr:from>
    <xdr:to>
      <xdr:col>1</xdr:col>
      <xdr:colOff>1038225</xdr:colOff>
      <xdr:row>544</xdr:row>
      <xdr:rowOff>133350</xdr:rowOff>
    </xdr:to>
    <xdr:sp macro="" textlink="">
      <xdr:nvSpPr>
        <xdr:cNvPr id="2062" name="Прямоугольник 16"/>
        <xdr:cNvSpPr>
          <a:spLocks noChangeArrowheads="1"/>
        </xdr:cNvSpPr>
      </xdr:nvSpPr>
      <xdr:spPr bwMode="auto">
        <a:xfrm>
          <a:off x="800100" y="251669550"/>
          <a:ext cx="84772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p>
      </xdr:txBody>
    </xdr:sp>
    <xdr:clientData/>
  </xdr:twoCellAnchor>
  <xdr:twoCellAnchor>
    <xdr:from>
      <xdr:col>1</xdr:col>
      <xdr:colOff>1038225</xdr:colOff>
      <xdr:row>543</xdr:row>
      <xdr:rowOff>0</xdr:rowOff>
    </xdr:from>
    <xdr:to>
      <xdr:col>1</xdr:col>
      <xdr:colOff>1428750</xdr:colOff>
      <xdr:row>543</xdr:row>
      <xdr:rowOff>142875</xdr:rowOff>
    </xdr:to>
    <xdr:sp macro="" textlink="">
      <xdr:nvSpPr>
        <xdr:cNvPr id="2061" name="Стрелка вниз 14"/>
        <xdr:cNvSpPr>
          <a:spLocks noChangeArrowheads="1"/>
        </xdr:cNvSpPr>
      </xdr:nvSpPr>
      <xdr:spPr bwMode="auto">
        <a:xfrm rot="5400000">
          <a:off x="1771650" y="25173622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628650</xdr:colOff>
      <xdr:row>544</xdr:row>
      <xdr:rowOff>123825</xdr:rowOff>
    </xdr:from>
    <xdr:to>
      <xdr:col>1</xdr:col>
      <xdr:colOff>781050</xdr:colOff>
      <xdr:row>545</xdr:row>
      <xdr:rowOff>47625</xdr:rowOff>
    </xdr:to>
    <xdr:sp macro="" textlink="">
      <xdr:nvSpPr>
        <xdr:cNvPr id="2060" name="Стрелка вниз 11"/>
        <xdr:cNvSpPr>
          <a:spLocks noChangeArrowheads="1"/>
        </xdr:cNvSpPr>
      </xdr:nvSpPr>
      <xdr:spPr bwMode="auto">
        <a:xfrm>
          <a:off x="1238250" y="252222000"/>
          <a:ext cx="152400" cy="161925"/>
        </a:xfrm>
        <a:prstGeom prst="downArrow">
          <a:avLst>
            <a:gd name="adj1" fmla="val 50000"/>
            <a:gd name="adj2" fmla="val 26563"/>
          </a:avLst>
        </a:prstGeom>
        <a:solidFill>
          <a:srgbClr val="FFFFFF"/>
        </a:solidFill>
        <a:ln w="9525">
          <a:solidFill>
            <a:srgbClr val="000000"/>
          </a:solidFill>
          <a:miter lim="800000"/>
          <a:headEnd/>
          <a:tailEnd/>
        </a:ln>
      </xdr:spPr>
    </xdr:sp>
    <xdr:clientData/>
  </xdr:twoCellAnchor>
  <xdr:twoCellAnchor>
    <xdr:from>
      <xdr:col>1</xdr:col>
      <xdr:colOff>3686175</xdr:colOff>
      <xdr:row>546</xdr:row>
      <xdr:rowOff>19050</xdr:rowOff>
    </xdr:from>
    <xdr:to>
      <xdr:col>1</xdr:col>
      <xdr:colOff>6400800</xdr:colOff>
      <xdr:row>549</xdr:row>
      <xdr:rowOff>19050</xdr:rowOff>
    </xdr:to>
    <xdr:sp macro="" textlink="">
      <xdr:nvSpPr>
        <xdr:cNvPr id="2059" name="Поле 9"/>
        <xdr:cNvSpPr txBox="1">
          <a:spLocks noChangeArrowheads="1"/>
        </xdr:cNvSpPr>
      </xdr:nvSpPr>
      <xdr:spPr bwMode="auto">
        <a:xfrm>
          <a:off x="4295775" y="252593475"/>
          <a:ext cx="2714625" cy="714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отказа в предоставлении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муниципальной услуги заявителю</a:t>
          </a:r>
        </a:p>
      </xdr:txBody>
    </xdr:sp>
    <xdr:clientData/>
  </xdr:twoCellAnchor>
  <xdr:twoCellAnchor>
    <xdr:from>
      <xdr:col>1</xdr:col>
      <xdr:colOff>5086350</xdr:colOff>
      <xdr:row>549</xdr:row>
      <xdr:rowOff>0</xdr:rowOff>
    </xdr:from>
    <xdr:to>
      <xdr:col>1</xdr:col>
      <xdr:colOff>5210175</xdr:colOff>
      <xdr:row>550</xdr:row>
      <xdr:rowOff>38100</xdr:rowOff>
    </xdr:to>
    <xdr:sp macro="" textlink="">
      <xdr:nvSpPr>
        <xdr:cNvPr id="2058" name="Стрелка вниз 8"/>
        <xdr:cNvSpPr>
          <a:spLocks noChangeArrowheads="1"/>
        </xdr:cNvSpPr>
      </xdr:nvSpPr>
      <xdr:spPr bwMode="auto">
        <a:xfrm>
          <a:off x="5695950" y="253288800"/>
          <a:ext cx="123825" cy="276225"/>
        </a:xfrm>
        <a:prstGeom prst="downArrow">
          <a:avLst>
            <a:gd name="adj1" fmla="val 50000"/>
            <a:gd name="adj2" fmla="val 55769"/>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76199</xdr:colOff>
      <xdr:row>559</xdr:row>
      <xdr:rowOff>47625</xdr:rowOff>
    </xdr:from>
    <xdr:to>
      <xdr:col>1</xdr:col>
      <xdr:colOff>8220074</xdr:colOff>
      <xdr:row>562</xdr:row>
      <xdr:rowOff>57150</xdr:rowOff>
    </xdr:to>
    <xdr:sp macro="" textlink="">
      <xdr:nvSpPr>
        <xdr:cNvPr id="9242" name="Rectangle 26"/>
        <xdr:cNvSpPr>
          <a:spLocks noChangeArrowheads="1"/>
        </xdr:cNvSpPr>
      </xdr:nvSpPr>
      <xdr:spPr bwMode="auto">
        <a:xfrm>
          <a:off x="685799" y="250317000"/>
          <a:ext cx="8143875" cy="723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через МФЦ) – 1 день</a:t>
          </a:r>
        </a:p>
      </xdr:txBody>
    </xdr:sp>
    <xdr:clientData/>
  </xdr:twoCellAnchor>
  <xdr:twoCellAnchor>
    <xdr:from>
      <xdr:col>1</xdr:col>
      <xdr:colOff>152399</xdr:colOff>
      <xdr:row>562</xdr:row>
      <xdr:rowOff>171451</xdr:rowOff>
    </xdr:from>
    <xdr:to>
      <xdr:col>2</xdr:col>
      <xdr:colOff>28574</xdr:colOff>
      <xdr:row>567</xdr:row>
      <xdr:rowOff>9526</xdr:rowOff>
    </xdr:to>
    <xdr:sp macro="" textlink="">
      <xdr:nvSpPr>
        <xdr:cNvPr id="9241" name="Rectangle 25"/>
        <xdr:cNvSpPr>
          <a:spLocks noChangeArrowheads="1"/>
        </xdr:cNvSpPr>
      </xdr:nvSpPr>
      <xdr:spPr bwMode="auto">
        <a:xfrm>
          <a:off x="761999" y="251155201"/>
          <a:ext cx="8410575" cy="1028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276225</xdr:colOff>
      <xdr:row>567</xdr:row>
      <xdr:rowOff>161926</xdr:rowOff>
    </xdr:from>
    <xdr:to>
      <xdr:col>1</xdr:col>
      <xdr:colOff>6219825</xdr:colOff>
      <xdr:row>570</xdr:row>
      <xdr:rowOff>95251</xdr:rowOff>
    </xdr:to>
    <xdr:sp macro="" textlink="">
      <xdr:nvSpPr>
        <xdr:cNvPr id="9240" name="Rectangle 24"/>
        <xdr:cNvSpPr>
          <a:spLocks noChangeArrowheads="1"/>
        </xdr:cNvSpPr>
      </xdr:nvSpPr>
      <xdr:spPr bwMode="auto">
        <a:xfrm>
          <a:off x="885825" y="252336301"/>
          <a:ext cx="5943600" cy="647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582</xdr:row>
      <xdr:rowOff>9525</xdr:rowOff>
    </xdr:from>
    <xdr:to>
      <xdr:col>1</xdr:col>
      <xdr:colOff>6057900</xdr:colOff>
      <xdr:row>584</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573</xdr:row>
      <xdr:rowOff>161925</xdr:rowOff>
    </xdr:from>
    <xdr:to>
      <xdr:col>1</xdr:col>
      <xdr:colOff>6010275</xdr:colOff>
      <xdr:row>575</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577</xdr:row>
      <xdr:rowOff>228600</xdr:rowOff>
    </xdr:from>
    <xdr:to>
      <xdr:col>1</xdr:col>
      <xdr:colOff>6057900</xdr:colOff>
      <xdr:row>581</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3276600</xdr:colOff>
      <xdr:row>566</xdr:row>
      <xdr:rowOff>9525</xdr:rowOff>
    </xdr:from>
    <xdr:to>
      <xdr:col>1</xdr:col>
      <xdr:colOff>3276600</xdr:colOff>
      <xdr:row>568</xdr:row>
      <xdr:rowOff>38100</xdr:rowOff>
    </xdr:to>
    <xdr:sp macro="" textlink="">
      <xdr:nvSpPr>
        <xdr:cNvPr id="9235" name="AutoShape 19"/>
        <xdr:cNvSpPr>
          <a:spLocks noChangeShapeType="1"/>
        </xdr:cNvSpPr>
      </xdr:nvSpPr>
      <xdr:spPr bwMode="auto">
        <a:xfrm>
          <a:off x="3886200" y="251945775"/>
          <a:ext cx="0" cy="5048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3095625</xdr:colOff>
      <xdr:row>572</xdr:row>
      <xdr:rowOff>47625</xdr:rowOff>
    </xdr:from>
    <xdr:to>
      <xdr:col>1</xdr:col>
      <xdr:colOff>3095625</xdr:colOff>
      <xdr:row>574</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2733675</xdr:colOff>
      <xdr:row>560</xdr:row>
      <xdr:rowOff>85725</xdr:rowOff>
    </xdr:from>
    <xdr:to>
      <xdr:col>1</xdr:col>
      <xdr:colOff>2733675</xdr:colOff>
      <xdr:row>562</xdr:row>
      <xdr:rowOff>200025</xdr:rowOff>
    </xdr:to>
    <xdr:sp macro="" textlink="">
      <xdr:nvSpPr>
        <xdr:cNvPr id="9232" name="AutoShape 16"/>
        <xdr:cNvSpPr>
          <a:spLocks noChangeShapeType="1"/>
        </xdr:cNvSpPr>
      </xdr:nvSpPr>
      <xdr:spPr bwMode="auto">
        <a:xfrm>
          <a:off x="3343275" y="25059322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576</xdr:row>
      <xdr:rowOff>0</xdr:rowOff>
    </xdr:from>
    <xdr:to>
      <xdr:col>1</xdr:col>
      <xdr:colOff>3048000</xdr:colOff>
      <xdr:row>578</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581</xdr:row>
      <xdr:rowOff>123825</xdr:rowOff>
    </xdr:from>
    <xdr:to>
      <xdr:col>1</xdr:col>
      <xdr:colOff>3048000</xdr:colOff>
      <xdr:row>583</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6048375</xdr:colOff>
      <xdr:row>590</xdr:row>
      <xdr:rowOff>9525</xdr:rowOff>
    </xdr:from>
    <xdr:to>
      <xdr:col>1</xdr:col>
      <xdr:colOff>7000875</xdr:colOff>
      <xdr:row>592</xdr:row>
      <xdr:rowOff>66675</xdr:rowOff>
    </xdr:to>
    <xdr:sp macro="" textlink="">
      <xdr:nvSpPr>
        <xdr:cNvPr id="1032" name="Поле 15"/>
        <xdr:cNvSpPr txBox="1">
          <a:spLocks noChangeArrowheads="1"/>
        </xdr:cNvSpPr>
      </xdr:nvSpPr>
      <xdr:spPr bwMode="auto">
        <a:xfrm>
          <a:off x="6657975" y="262413750"/>
          <a:ext cx="95250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809625</xdr:colOff>
      <xdr:row>593</xdr:row>
      <xdr:rowOff>228600</xdr:rowOff>
    </xdr:from>
    <xdr:to>
      <xdr:col>1</xdr:col>
      <xdr:colOff>7010400</xdr:colOff>
      <xdr:row>597</xdr:row>
      <xdr:rowOff>38100</xdr:rowOff>
    </xdr:to>
    <xdr:sp macro="" textlink="">
      <xdr:nvSpPr>
        <xdr:cNvPr id="1031" name="Поле 8"/>
        <xdr:cNvSpPr txBox="1">
          <a:spLocks noChangeArrowheads="1"/>
        </xdr:cNvSpPr>
      </xdr:nvSpPr>
      <xdr:spPr bwMode="auto">
        <a:xfrm>
          <a:off x="1419225" y="263232900"/>
          <a:ext cx="6200775" cy="762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постановления администрации муниципального образования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город-курорт Анапа о предоставлении разрешения на отклонение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от предельных параметров разрешенного строительства,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реконструкции объектов капитального строительства либо отказа в предоставлении муниципальной услуги</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800100</xdr:colOff>
      <xdr:row>595</xdr:row>
      <xdr:rowOff>133350</xdr:rowOff>
    </xdr:from>
    <xdr:to>
      <xdr:col>1</xdr:col>
      <xdr:colOff>7010400</xdr:colOff>
      <xdr:row>598</xdr:row>
      <xdr:rowOff>180975</xdr:rowOff>
    </xdr:to>
    <xdr:sp macro="" textlink="">
      <xdr:nvSpPr>
        <xdr:cNvPr id="1039" name="Поле 6"/>
        <xdr:cNvSpPr txBox="1">
          <a:spLocks noChangeArrowheads="1"/>
        </xdr:cNvSpPr>
      </xdr:nvSpPr>
      <xdr:spPr bwMode="auto">
        <a:xfrm>
          <a:off x="1409700" y="263613900"/>
          <a:ext cx="6210300" cy="762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копии постановления администрации муниципального образования город-курорт Анапа о предоставлении разрешения на отклонение от предельных параметров разрешенного строительства, реконструкции объектов капитального строительства, либо отказа в предоставлении муниципальной услуги заявителю</a:t>
          </a:r>
        </a:p>
      </xdr:txBody>
    </xdr:sp>
    <xdr:clientData/>
  </xdr:twoCellAnchor>
  <xdr:twoCellAnchor>
    <xdr:from>
      <xdr:col>1</xdr:col>
      <xdr:colOff>800100</xdr:colOff>
      <xdr:row>576</xdr:row>
      <xdr:rowOff>190500</xdr:rowOff>
    </xdr:from>
    <xdr:to>
      <xdr:col>1</xdr:col>
      <xdr:colOff>2943225</xdr:colOff>
      <xdr:row>579</xdr:row>
      <xdr:rowOff>133350</xdr:rowOff>
    </xdr:to>
    <xdr:sp macro="" textlink="">
      <xdr:nvSpPr>
        <xdr:cNvPr id="1045" name="Поле 21"/>
        <xdr:cNvSpPr txBox="1">
          <a:spLocks noChangeArrowheads="1"/>
        </xdr:cNvSpPr>
      </xdr:nvSpPr>
      <xdr:spPr bwMode="auto">
        <a:xfrm>
          <a:off x="1409700" y="259584825"/>
          <a:ext cx="2143125"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577</xdr:row>
      <xdr:rowOff>190500</xdr:rowOff>
    </xdr:from>
    <xdr:to>
      <xdr:col>1</xdr:col>
      <xdr:colOff>7010400</xdr:colOff>
      <xdr:row>579</xdr:row>
      <xdr:rowOff>19050</xdr:rowOff>
    </xdr:to>
    <xdr:sp macro="" textlink="">
      <xdr:nvSpPr>
        <xdr:cNvPr id="1044" name="Поле 20"/>
        <xdr:cNvSpPr txBox="1">
          <a:spLocks noChangeArrowheads="1"/>
        </xdr:cNvSpPr>
      </xdr:nvSpPr>
      <xdr:spPr bwMode="auto">
        <a:xfrm>
          <a:off x="5381625" y="259784850"/>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5019675</xdr:colOff>
      <xdr:row>600</xdr:row>
      <xdr:rowOff>114300</xdr:rowOff>
    </xdr:from>
    <xdr:to>
      <xdr:col>1</xdr:col>
      <xdr:colOff>7000875</xdr:colOff>
      <xdr:row>602</xdr:row>
      <xdr:rowOff>180975</xdr:rowOff>
    </xdr:to>
    <xdr:sp macro="" textlink="">
      <xdr:nvSpPr>
        <xdr:cNvPr id="1038" name="Поле 2"/>
        <xdr:cNvSpPr txBox="1">
          <a:spLocks noChangeArrowheads="1"/>
        </xdr:cNvSpPr>
      </xdr:nvSpPr>
      <xdr:spPr bwMode="auto">
        <a:xfrm>
          <a:off x="5629275" y="264785475"/>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933450</xdr:colOff>
      <xdr:row>601</xdr:row>
      <xdr:rowOff>66675</xdr:rowOff>
    </xdr:from>
    <xdr:to>
      <xdr:col>1</xdr:col>
      <xdr:colOff>3343275</xdr:colOff>
      <xdr:row>604</xdr:row>
      <xdr:rowOff>95250</xdr:rowOff>
    </xdr:to>
    <xdr:sp macro="" textlink="">
      <xdr:nvSpPr>
        <xdr:cNvPr id="1037" name="Поле 3"/>
        <xdr:cNvSpPr txBox="1">
          <a:spLocks noChangeArrowheads="1"/>
        </xdr:cNvSpPr>
      </xdr:nvSpPr>
      <xdr:spPr bwMode="auto">
        <a:xfrm>
          <a:off x="1543050" y="264975975"/>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571</xdr:row>
      <xdr:rowOff>114300</xdr:rowOff>
    </xdr:from>
    <xdr:to>
      <xdr:col>1</xdr:col>
      <xdr:colOff>6391275</xdr:colOff>
      <xdr:row>573</xdr:row>
      <xdr:rowOff>161925</xdr:rowOff>
    </xdr:to>
    <xdr:sp macro="" textlink="">
      <xdr:nvSpPr>
        <xdr:cNvPr id="1048" name="Прямоугольник 24"/>
        <xdr:cNvSpPr>
          <a:spLocks noChangeArrowheads="1"/>
        </xdr:cNvSpPr>
      </xdr:nvSpPr>
      <xdr:spPr bwMode="auto">
        <a:xfrm>
          <a:off x="800100" y="258403725"/>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582</xdr:row>
      <xdr:rowOff>104775</xdr:rowOff>
    </xdr:from>
    <xdr:to>
      <xdr:col>1</xdr:col>
      <xdr:colOff>7000875</xdr:colOff>
      <xdr:row>583</xdr:row>
      <xdr:rowOff>161925</xdr:rowOff>
    </xdr:to>
    <xdr:sp macro="" textlink="">
      <xdr:nvSpPr>
        <xdr:cNvPr id="1041" name="Прямоугольник 17"/>
        <xdr:cNvSpPr>
          <a:spLocks noChangeArrowheads="1"/>
        </xdr:cNvSpPr>
      </xdr:nvSpPr>
      <xdr:spPr bwMode="auto">
        <a:xfrm>
          <a:off x="1409700" y="260804025"/>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1828800</xdr:colOff>
      <xdr:row>575</xdr:row>
      <xdr:rowOff>0</xdr:rowOff>
    </xdr:from>
    <xdr:to>
      <xdr:col>1</xdr:col>
      <xdr:colOff>1943100</xdr:colOff>
      <xdr:row>575</xdr:row>
      <xdr:rowOff>190500</xdr:rowOff>
    </xdr:to>
    <xdr:sp macro="" textlink="">
      <xdr:nvSpPr>
        <xdr:cNvPr id="1047" name="Стрелка вниз 23"/>
        <xdr:cNvSpPr>
          <a:spLocks noChangeArrowheads="1"/>
        </xdr:cNvSpPr>
      </xdr:nvSpPr>
      <xdr:spPr bwMode="auto">
        <a:xfrm>
          <a:off x="2438400" y="259194300"/>
          <a:ext cx="114300" cy="190500"/>
        </a:xfrm>
        <a:prstGeom prst="downArrow">
          <a:avLst>
            <a:gd name="adj1" fmla="val 50000"/>
            <a:gd name="adj2" fmla="val 41667"/>
          </a:avLst>
        </a:prstGeom>
        <a:solidFill>
          <a:srgbClr val="FFFFFF"/>
        </a:solidFill>
        <a:ln w="9525">
          <a:solidFill>
            <a:srgbClr val="000000"/>
          </a:solidFill>
          <a:miter lim="800000"/>
          <a:headEnd/>
          <a:tailEnd/>
        </a:ln>
      </xdr:spPr>
    </xdr:sp>
    <xdr:clientData/>
  </xdr:twoCellAnchor>
  <xdr:twoCellAnchor>
    <xdr:from>
      <xdr:col>1</xdr:col>
      <xdr:colOff>2952750</xdr:colOff>
      <xdr:row>578</xdr:row>
      <xdr:rowOff>66675</xdr:rowOff>
    </xdr:from>
    <xdr:to>
      <xdr:col>1</xdr:col>
      <xdr:colOff>4772025</xdr:colOff>
      <xdr:row>578</xdr:row>
      <xdr:rowOff>209550</xdr:rowOff>
    </xdr:to>
    <xdr:sp macro="" textlink="">
      <xdr:nvSpPr>
        <xdr:cNvPr id="1043" name="Стрелка вниз 19"/>
        <xdr:cNvSpPr>
          <a:spLocks noChangeArrowheads="1"/>
        </xdr:cNvSpPr>
      </xdr:nvSpPr>
      <xdr:spPr bwMode="auto">
        <a:xfrm rot="-5400000">
          <a:off x="4400550" y="259060950"/>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584</xdr:row>
      <xdr:rowOff>190500</xdr:rowOff>
    </xdr:from>
    <xdr:to>
      <xdr:col>1</xdr:col>
      <xdr:colOff>4143375</xdr:colOff>
      <xdr:row>585</xdr:row>
      <xdr:rowOff>180975</xdr:rowOff>
    </xdr:to>
    <xdr:sp macro="" textlink="">
      <xdr:nvSpPr>
        <xdr:cNvPr id="1040" name="Стрелка вниз 16"/>
        <xdr:cNvSpPr>
          <a:spLocks noChangeArrowheads="1"/>
        </xdr:cNvSpPr>
      </xdr:nvSpPr>
      <xdr:spPr bwMode="auto">
        <a:xfrm>
          <a:off x="4581525" y="261318375"/>
          <a:ext cx="171450" cy="228600"/>
        </a:xfrm>
        <a:prstGeom prst="downArrow">
          <a:avLst>
            <a:gd name="adj1" fmla="val 50000"/>
            <a:gd name="adj2" fmla="val 33333"/>
          </a:avLst>
        </a:prstGeom>
        <a:solidFill>
          <a:srgbClr val="FFFFFF"/>
        </a:solidFill>
        <a:ln w="9525">
          <a:solidFill>
            <a:srgbClr val="000000"/>
          </a:solidFill>
          <a:miter lim="800000"/>
          <a:headEnd/>
          <a:tailEnd/>
        </a:ln>
      </xdr:spPr>
    </xdr:sp>
    <xdr:clientData/>
  </xdr:twoCellAnchor>
  <xdr:twoCellAnchor>
    <xdr:from>
      <xdr:col>1</xdr:col>
      <xdr:colOff>5829300</xdr:colOff>
      <xdr:row>580</xdr:row>
      <xdr:rowOff>85725</xdr:rowOff>
    </xdr:from>
    <xdr:to>
      <xdr:col>1</xdr:col>
      <xdr:colOff>5953125</xdr:colOff>
      <xdr:row>581</xdr:row>
      <xdr:rowOff>76200</xdr:rowOff>
    </xdr:to>
    <xdr:sp macro="" textlink="">
      <xdr:nvSpPr>
        <xdr:cNvPr id="1042" name="Стрелка вниз 18"/>
        <xdr:cNvSpPr>
          <a:spLocks noChangeArrowheads="1"/>
        </xdr:cNvSpPr>
      </xdr:nvSpPr>
      <xdr:spPr bwMode="auto">
        <a:xfrm>
          <a:off x="6438900" y="260346825"/>
          <a:ext cx="123825" cy="228600"/>
        </a:xfrm>
        <a:prstGeom prst="downArrow">
          <a:avLst>
            <a:gd name="adj1" fmla="val 50000"/>
            <a:gd name="adj2" fmla="val 46154"/>
          </a:avLst>
        </a:prstGeom>
        <a:solidFill>
          <a:srgbClr val="FFFFFF"/>
        </a:solidFill>
        <a:ln w="9525">
          <a:solidFill>
            <a:srgbClr val="000000"/>
          </a:solidFill>
          <a:miter lim="800000"/>
          <a:headEnd/>
          <a:tailEnd/>
        </a:ln>
      </xdr:spPr>
    </xdr:sp>
    <xdr:clientData/>
  </xdr:twoCellAnchor>
  <xdr:twoCellAnchor>
    <xdr:from>
      <xdr:col>1</xdr:col>
      <xdr:colOff>5829300</xdr:colOff>
      <xdr:row>575</xdr:row>
      <xdr:rowOff>0</xdr:rowOff>
    </xdr:from>
    <xdr:to>
      <xdr:col>1</xdr:col>
      <xdr:colOff>5953125</xdr:colOff>
      <xdr:row>575</xdr:row>
      <xdr:rowOff>190500</xdr:rowOff>
    </xdr:to>
    <xdr:sp macro="" textlink="">
      <xdr:nvSpPr>
        <xdr:cNvPr id="1046" name="Стрелка вниз 22"/>
        <xdr:cNvSpPr>
          <a:spLocks noChangeArrowheads="1"/>
        </xdr:cNvSpPr>
      </xdr:nvSpPr>
      <xdr:spPr bwMode="auto">
        <a:xfrm>
          <a:off x="6438900" y="259194300"/>
          <a:ext cx="123825" cy="190500"/>
        </a:xfrm>
        <a:prstGeom prst="downArrow">
          <a:avLst>
            <a:gd name="adj1" fmla="val 50000"/>
            <a:gd name="adj2" fmla="val 38462"/>
          </a:avLst>
        </a:prstGeom>
        <a:solidFill>
          <a:srgbClr val="FFFFFF"/>
        </a:solidFill>
        <a:ln w="9525">
          <a:solidFill>
            <a:srgbClr val="000000"/>
          </a:solidFill>
          <a:miter lim="800000"/>
          <a:headEnd/>
          <a:tailEnd/>
        </a:ln>
      </xdr:spPr>
    </xdr:sp>
    <xdr:clientData/>
  </xdr:twoCellAnchor>
  <xdr:twoCellAnchor>
    <xdr:from>
      <xdr:col>1</xdr:col>
      <xdr:colOff>2038350</xdr:colOff>
      <xdr:row>592</xdr:row>
      <xdr:rowOff>9525</xdr:rowOff>
    </xdr:from>
    <xdr:to>
      <xdr:col>1</xdr:col>
      <xdr:colOff>5543550</xdr:colOff>
      <xdr:row>594</xdr:row>
      <xdr:rowOff>76200</xdr:rowOff>
    </xdr:to>
    <xdr:sp macro="" textlink="">
      <xdr:nvSpPr>
        <xdr:cNvPr id="1030" name="Прямоугольник 13"/>
        <xdr:cNvSpPr>
          <a:spLocks noChangeArrowheads="1"/>
        </xdr:cNvSpPr>
      </xdr:nvSpPr>
      <xdr:spPr bwMode="auto">
        <a:xfrm flipV="1">
          <a:off x="2647950" y="262813800"/>
          <a:ext cx="35052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3343275</xdr:colOff>
      <xdr:row>602</xdr:row>
      <xdr:rowOff>133350</xdr:rowOff>
    </xdr:from>
    <xdr:to>
      <xdr:col>1</xdr:col>
      <xdr:colOff>5162550</xdr:colOff>
      <xdr:row>603</xdr:row>
      <xdr:rowOff>38100</xdr:rowOff>
    </xdr:to>
    <xdr:sp macro="" textlink="">
      <xdr:nvSpPr>
        <xdr:cNvPr id="1036" name="Стрелка вниз 1"/>
        <xdr:cNvSpPr>
          <a:spLocks noChangeArrowheads="1"/>
        </xdr:cNvSpPr>
      </xdr:nvSpPr>
      <xdr:spPr bwMode="auto">
        <a:xfrm rot="-5400000">
          <a:off x="4791075" y="264394950"/>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1990725</xdr:colOff>
      <xdr:row>600</xdr:row>
      <xdr:rowOff>28575</xdr:rowOff>
    </xdr:from>
    <xdr:to>
      <xdr:col>1</xdr:col>
      <xdr:colOff>2162175</xdr:colOff>
      <xdr:row>601</xdr:row>
      <xdr:rowOff>47625</xdr:rowOff>
    </xdr:to>
    <xdr:sp macro="" textlink="">
      <xdr:nvSpPr>
        <xdr:cNvPr id="1035" name="Стрелка вниз 4"/>
        <xdr:cNvSpPr>
          <a:spLocks noChangeArrowheads="1"/>
        </xdr:cNvSpPr>
      </xdr:nvSpPr>
      <xdr:spPr bwMode="auto">
        <a:xfrm>
          <a:off x="2600325" y="264699750"/>
          <a:ext cx="171450" cy="257175"/>
        </a:xfrm>
        <a:prstGeom prst="downArrow">
          <a:avLst>
            <a:gd name="adj1" fmla="val 50000"/>
            <a:gd name="adj2" fmla="val 37500"/>
          </a:avLst>
        </a:prstGeom>
        <a:solidFill>
          <a:srgbClr val="FFFFFF"/>
        </a:solidFill>
        <a:ln w="9525">
          <a:solidFill>
            <a:srgbClr val="000000"/>
          </a:solidFill>
          <a:miter lim="800000"/>
          <a:headEnd/>
          <a:tailEnd/>
        </a:ln>
      </xdr:spPr>
    </xdr:sp>
    <xdr:clientData/>
  </xdr:twoCellAnchor>
  <xdr:twoCellAnchor>
    <xdr:from>
      <xdr:col>1</xdr:col>
      <xdr:colOff>5953125</xdr:colOff>
      <xdr:row>600</xdr:row>
      <xdr:rowOff>28575</xdr:rowOff>
    </xdr:from>
    <xdr:to>
      <xdr:col>1</xdr:col>
      <xdr:colOff>6115050</xdr:colOff>
      <xdr:row>601</xdr:row>
      <xdr:rowOff>66675</xdr:rowOff>
    </xdr:to>
    <xdr:sp macro="" textlink="">
      <xdr:nvSpPr>
        <xdr:cNvPr id="1034" name="Стрелка вниз 5"/>
        <xdr:cNvSpPr>
          <a:spLocks noChangeArrowheads="1"/>
        </xdr:cNvSpPr>
      </xdr:nvSpPr>
      <xdr:spPr bwMode="auto">
        <a:xfrm>
          <a:off x="6562725" y="264699750"/>
          <a:ext cx="161925" cy="276225"/>
        </a:xfrm>
        <a:prstGeom prst="downArrow">
          <a:avLst>
            <a:gd name="adj1" fmla="val 50000"/>
            <a:gd name="adj2" fmla="val 42647"/>
          </a:avLst>
        </a:prstGeom>
        <a:solidFill>
          <a:srgbClr val="FFFFFF"/>
        </a:solidFill>
        <a:ln w="9525">
          <a:solidFill>
            <a:srgbClr val="000000"/>
          </a:solidFill>
          <a:miter lim="800000"/>
          <a:headEnd/>
          <a:tailEnd/>
        </a:ln>
      </xdr:spPr>
    </xdr:sp>
    <xdr:clientData/>
  </xdr:twoCellAnchor>
  <xdr:twoCellAnchor>
    <xdr:from>
      <xdr:col>1</xdr:col>
      <xdr:colOff>3743325</xdr:colOff>
      <xdr:row>596</xdr:row>
      <xdr:rowOff>66675</xdr:rowOff>
    </xdr:from>
    <xdr:to>
      <xdr:col>1</xdr:col>
      <xdr:colOff>3876675</xdr:colOff>
      <xdr:row>597</xdr:row>
      <xdr:rowOff>38100</xdr:rowOff>
    </xdr:to>
    <xdr:sp macro="" textlink="">
      <xdr:nvSpPr>
        <xdr:cNvPr id="1033" name="Стрелка вниз 7"/>
        <xdr:cNvSpPr>
          <a:spLocks noChangeArrowheads="1"/>
        </xdr:cNvSpPr>
      </xdr:nvSpPr>
      <xdr:spPr bwMode="auto">
        <a:xfrm>
          <a:off x="4352925" y="263785350"/>
          <a:ext cx="133350" cy="209550"/>
        </a:xfrm>
        <a:prstGeom prst="downArrow">
          <a:avLst>
            <a:gd name="adj1" fmla="val 50000"/>
            <a:gd name="adj2" fmla="val 39286"/>
          </a:avLst>
        </a:prstGeom>
        <a:solidFill>
          <a:srgbClr val="FFFFFF"/>
        </a:solidFill>
        <a:ln w="9525">
          <a:solidFill>
            <a:srgbClr val="000000"/>
          </a:solidFill>
          <a:miter lim="800000"/>
          <a:headEnd/>
          <a:tailEnd/>
        </a:ln>
      </xdr:spPr>
    </xdr:sp>
    <xdr:clientData/>
  </xdr:twoCellAnchor>
  <xdr:twoCellAnchor>
    <xdr:from>
      <xdr:col>1</xdr:col>
      <xdr:colOff>6515100</xdr:colOff>
      <xdr:row>594</xdr:row>
      <xdr:rowOff>19050</xdr:rowOff>
    </xdr:from>
    <xdr:to>
      <xdr:col>1</xdr:col>
      <xdr:colOff>6677025</xdr:colOff>
      <xdr:row>594</xdr:row>
      <xdr:rowOff>200025</xdr:rowOff>
    </xdr:to>
    <xdr:sp macro="" textlink="">
      <xdr:nvSpPr>
        <xdr:cNvPr id="1029" name="Стрелка вниз 10"/>
        <xdr:cNvSpPr>
          <a:spLocks noChangeArrowheads="1"/>
        </xdr:cNvSpPr>
      </xdr:nvSpPr>
      <xdr:spPr bwMode="auto">
        <a:xfrm>
          <a:off x="7124700" y="263261475"/>
          <a:ext cx="161925" cy="180975"/>
        </a:xfrm>
        <a:prstGeom prst="downArrow">
          <a:avLst>
            <a:gd name="adj1" fmla="val 50000"/>
            <a:gd name="adj2" fmla="val 27941"/>
          </a:avLst>
        </a:prstGeom>
        <a:solidFill>
          <a:srgbClr val="FFFFFF"/>
        </a:solidFill>
        <a:ln w="9525">
          <a:solidFill>
            <a:srgbClr val="000000"/>
          </a:solidFill>
          <a:miter lim="800000"/>
          <a:headEnd/>
          <a:tailEnd/>
        </a:ln>
      </xdr:spPr>
    </xdr:sp>
    <xdr:clientData/>
  </xdr:twoCellAnchor>
  <xdr:twoCellAnchor>
    <xdr:from>
      <xdr:col>1</xdr:col>
      <xdr:colOff>5562600</xdr:colOff>
      <xdr:row>593</xdr:row>
      <xdr:rowOff>0</xdr:rowOff>
    </xdr:from>
    <xdr:to>
      <xdr:col>1</xdr:col>
      <xdr:colOff>6048375</xdr:colOff>
      <xdr:row>593</xdr:row>
      <xdr:rowOff>142875</xdr:rowOff>
    </xdr:to>
    <xdr:sp macro="" textlink="">
      <xdr:nvSpPr>
        <xdr:cNvPr id="1028" name="Стрелка вниз 11"/>
        <xdr:cNvSpPr>
          <a:spLocks noChangeArrowheads="1"/>
        </xdr:cNvSpPr>
      </xdr:nvSpPr>
      <xdr:spPr bwMode="auto">
        <a:xfrm rot="-5400000">
          <a:off x="6343650" y="262832850"/>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800100</xdr:colOff>
      <xdr:row>593</xdr:row>
      <xdr:rowOff>9525</xdr:rowOff>
    </xdr:from>
    <xdr:to>
      <xdr:col>1</xdr:col>
      <xdr:colOff>1647825</xdr:colOff>
      <xdr:row>594</xdr:row>
      <xdr:rowOff>228600</xdr:rowOff>
    </xdr:to>
    <xdr:sp macro="" textlink="">
      <xdr:nvSpPr>
        <xdr:cNvPr id="1027" name="Прямоугольник 14"/>
        <xdr:cNvSpPr>
          <a:spLocks noChangeArrowheads="1"/>
        </xdr:cNvSpPr>
      </xdr:nvSpPr>
      <xdr:spPr bwMode="auto">
        <a:xfrm>
          <a:off x="1409700" y="263013825"/>
          <a:ext cx="847725"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1647825</xdr:colOff>
      <xdr:row>593</xdr:row>
      <xdr:rowOff>200025</xdr:rowOff>
    </xdr:from>
    <xdr:to>
      <xdr:col>1</xdr:col>
      <xdr:colOff>2038350</xdr:colOff>
      <xdr:row>594</xdr:row>
      <xdr:rowOff>104775</xdr:rowOff>
    </xdr:to>
    <xdr:sp macro="" textlink="">
      <xdr:nvSpPr>
        <xdr:cNvPr id="1026" name="Стрелка вниз 12"/>
        <xdr:cNvSpPr>
          <a:spLocks noChangeArrowheads="1"/>
        </xdr:cNvSpPr>
      </xdr:nvSpPr>
      <xdr:spPr bwMode="auto">
        <a:xfrm rot="5400000">
          <a:off x="2381250" y="263080500"/>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594</xdr:row>
      <xdr:rowOff>219075</xdr:rowOff>
    </xdr:from>
    <xdr:to>
      <xdr:col>1</xdr:col>
      <xdr:colOff>1390650</xdr:colOff>
      <xdr:row>595</xdr:row>
      <xdr:rowOff>161925</xdr:rowOff>
    </xdr:to>
    <xdr:sp macro="" textlink="">
      <xdr:nvSpPr>
        <xdr:cNvPr id="1025" name="Стрелка вниз 9"/>
        <xdr:cNvSpPr>
          <a:spLocks noChangeArrowheads="1"/>
        </xdr:cNvSpPr>
      </xdr:nvSpPr>
      <xdr:spPr bwMode="auto">
        <a:xfrm>
          <a:off x="1847850" y="263461500"/>
          <a:ext cx="152400" cy="180975"/>
        </a:xfrm>
        <a:prstGeom prst="downArrow">
          <a:avLst>
            <a:gd name="adj1" fmla="val 50000"/>
            <a:gd name="adj2" fmla="val 29688"/>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6048375</xdr:colOff>
      <xdr:row>661</xdr:row>
      <xdr:rowOff>123825</xdr:rowOff>
    </xdr:from>
    <xdr:to>
      <xdr:col>1</xdr:col>
      <xdr:colOff>7000875</xdr:colOff>
      <xdr:row>663</xdr:row>
      <xdr:rowOff>57150</xdr:rowOff>
    </xdr:to>
    <xdr:sp macro="" textlink="">
      <xdr:nvSpPr>
        <xdr:cNvPr id="14353" name="Поле 16"/>
        <xdr:cNvSpPr txBox="1">
          <a:spLocks noChangeArrowheads="1"/>
        </xdr:cNvSpPr>
      </xdr:nvSpPr>
      <xdr:spPr bwMode="auto">
        <a:xfrm>
          <a:off x="6657975" y="267309600"/>
          <a:ext cx="952500"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666750</xdr:colOff>
      <xdr:row>665</xdr:row>
      <xdr:rowOff>9525</xdr:rowOff>
    </xdr:from>
    <xdr:to>
      <xdr:col>1</xdr:col>
      <xdr:colOff>4267200</xdr:colOff>
      <xdr:row>669</xdr:row>
      <xdr:rowOff>152400</xdr:rowOff>
    </xdr:to>
    <xdr:sp macro="" textlink="">
      <xdr:nvSpPr>
        <xdr:cNvPr id="14352" name="Поле 9"/>
        <xdr:cNvSpPr txBox="1">
          <a:spLocks noChangeArrowheads="1"/>
        </xdr:cNvSpPr>
      </xdr:nvSpPr>
      <xdr:spPr bwMode="auto">
        <a:xfrm>
          <a:off x="1276350" y="267995400"/>
          <a:ext cx="3600450" cy="9810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разрешения на использование земель или земельного участка, находящихся в государственной или муниципальной собственности, без</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предоставления земельного участка и установления сервитута</a:t>
          </a:r>
        </a:p>
      </xdr:txBody>
    </xdr:sp>
    <xdr:clientData/>
  </xdr:twoCellAnchor>
  <xdr:twoCellAnchor>
    <xdr:from>
      <xdr:col>1</xdr:col>
      <xdr:colOff>790575</xdr:colOff>
      <xdr:row>671</xdr:row>
      <xdr:rowOff>76200</xdr:rowOff>
    </xdr:from>
    <xdr:to>
      <xdr:col>1</xdr:col>
      <xdr:colOff>7000875</xdr:colOff>
      <xdr:row>674</xdr:row>
      <xdr:rowOff>47625</xdr:rowOff>
    </xdr:to>
    <xdr:sp macro="" textlink="">
      <xdr:nvSpPr>
        <xdr:cNvPr id="14351" name="Поле 6"/>
        <xdr:cNvSpPr txBox="1">
          <a:spLocks noChangeArrowheads="1"/>
        </xdr:cNvSpPr>
      </xdr:nvSpPr>
      <xdr:spPr bwMode="auto">
        <a:xfrm>
          <a:off x="1400175" y="269376525"/>
          <a:ext cx="6210300" cy="685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копии разрешения на использование земель или земельного участка, находящихся в государственной или муниципальной собственности, без</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предоставления земельного участка и установления сервитута либо отказа заявителю</a:t>
          </a:r>
        </a:p>
      </xdr:txBody>
    </xdr:sp>
    <xdr:clientData/>
  </xdr:twoCellAnchor>
  <xdr:twoCellAnchor>
    <xdr:from>
      <xdr:col>1</xdr:col>
      <xdr:colOff>800100</xdr:colOff>
      <xdr:row>649</xdr:row>
      <xdr:rowOff>190500</xdr:rowOff>
    </xdr:from>
    <xdr:to>
      <xdr:col>1</xdr:col>
      <xdr:colOff>2946400</xdr:colOff>
      <xdr:row>651</xdr:row>
      <xdr:rowOff>93345</xdr:rowOff>
    </xdr:to>
    <xdr:sp macro="" textlink="">
      <xdr:nvSpPr>
        <xdr:cNvPr id="5" name="Поле 23"/>
        <xdr:cNvSpPr txBox="1">
          <a:spLocks noChangeArrowheads="1"/>
        </xdr:cNvSpPr>
      </xdr:nvSpPr>
      <xdr:spPr bwMode="auto">
        <a:xfrm>
          <a:off x="1880870" y="4996180"/>
          <a:ext cx="2146300" cy="30289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ru-RU" sz="1200">
              <a:effectLst/>
              <a:latin typeface="Times New Roman"/>
              <a:ea typeface="Calibri"/>
              <a:cs typeface="Times New Roman"/>
            </a:rPr>
            <a:t>МКУ «Анапский МФЦ»</a:t>
          </a:r>
          <a:endParaRPr lang="ru-RU" sz="1100">
            <a:effectLst/>
            <a:latin typeface="Calibri"/>
            <a:ea typeface="Calibri"/>
            <a:cs typeface="Times New Roman"/>
          </a:endParaRPr>
        </a:p>
      </xdr:txBody>
    </xdr:sp>
    <xdr:clientData/>
  </xdr:twoCellAnchor>
  <xdr:twoCellAnchor>
    <xdr:from>
      <xdr:col>1</xdr:col>
      <xdr:colOff>4772025</xdr:colOff>
      <xdr:row>651</xdr:row>
      <xdr:rowOff>190500</xdr:rowOff>
    </xdr:from>
    <xdr:to>
      <xdr:col>1</xdr:col>
      <xdr:colOff>7007225</xdr:colOff>
      <xdr:row>653</xdr:row>
      <xdr:rowOff>102870</xdr:rowOff>
    </xdr:to>
    <xdr:sp macro="" textlink="">
      <xdr:nvSpPr>
        <xdr:cNvPr id="6" name="Поле 22"/>
        <xdr:cNvSpPr txBox="1">
          <a:spLocks noChangeArrowheads="1"/>
        </xdr:cNvSpPr>
      </xdr:nvSpPr>
      <xdr:spPr bwMode="auto">
        <a:xfrm>
          <a:off x="5851525" y="4996180"/>
          <a:ext cx="2235200" cy="30289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ru-RU" sz="1200">
              <a:effectLst/>
              <a:latin typeface="Times New Roman"/>
              <a:ea typeface="Calibri"/>
              <a:cs typeface="Times New Roman"/>
            </a:rPr>
            <a:t>Управление</a:t>
          </a:r>
          <a:endParaRPr lang="ru-RU" sz="1100">
            <a:effectLst/>
            <a:latin typeface="Calibri"/>
            <a:ea typeface="Calibri"/>
            <a:cs typeface="Times New Roman"/>
          </a:endParaRPr>
        </a:p>
        <a:p>
          <a:pPr>
            <a:lnSpc>
              <a:spcPct val="115000"/>
            </a:lnSpc>
            <a:spcAft>
              <a:spcPts val="1000"/>
            </a:spcAft>
          </a:pPr>
          <a:r>
            <a:rPr lang="ru-RU" sz="1100">
              <a:effectLst/>
              <a:latin typeface="Calibri"/>
              <a:ea typeface="Calibri"/>
              <a:cs typeface="Times New Roman"/>
            </a:rPr>
            <a:t> </a:t>
          </a:r>
        </a:p>
      </xdr:txBody>
    </xdr:sp>
    <xdr:clientData/>
  </xdr:twoCellAnchor>
  <xdr:twoCellAnchor>
    <xdr:from>
      <xdr:col>1</xdr:col>
      <xdr:colOff>5029200</xdr:colOff>
      <xdr:row>675</xdr:row>
      <xdr:rowOff>66675</xdr:rowOff>
    </xdr:from>
    <xdr:to>
      <xdr:col>1</xdr:col>
      <xdr:colOff>7010400</xdr:colOff>
      <xdr:row>677</xdr:row>
      <xdr:rowOff>85725</xdr:rowOff>
    </xdr:to>
    <xdr:sp macro="" textlink="">
      <xdr:nvSpPr>
        <xdr:cNvPr id="14350" name="Поле 2"/>
        <xdr:cNvSpPr txBox="1">
          <a:spLocks noChangeArrowheads="1"/>
        </xdr:cNvSpPr>
      </xdr:nvSpPr>
      <xdr:spPr bwMode="auto">
        <a:xfrm>
          <a:off x="5638800" y="270319500"/>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723900</xdr:colOff>
      <xdr:row>676</xdr:row>
      <xdr:rowOff>28575</xdr:rowOff>
    </xdr:from>
    <xdr:to>
      <xdr:col>1</xdr:col>
      <xdr:colOff>3133725</xdr:colOff>
      <xdr:row>679</xdr:row>
      <xdr:rowOff>9525</xdr:rowOff>
    </xdr:to>
    <xdr:sp macro="" textlink="">
      <xdr:nvSpPr>
        <xdr:cNvPr id="14349" name="Поле 3"/>
        <xdr:cNvSpPr txBox="1">
          <a:spLocks noChangeArrowheads="1"/>
        </xdr:cNvSpPr>
      </xdr:nvSpPr>
      <xdr:spPr bwMode="auto">
        <a:xfrm>
          <a:off x="1333500" y="270519525"/>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643</xdr:row>
      <xdr:rowOff>114300</xdr:rowOff>
    </xdr:from>
    <xdr:to>
      <xdr:col>1</xdr:col>
      <xdr:colOff>6388100</xdr:colOff>
      <xdr:row>646</xdr:row>
      <xdr:rowOff>6350</xdr:rowOff>
    </xdr:to>
    <xdr:sp macro="" textlink="">
      <xdr:nvSpPr>
        <xdr:cNvPr id="9" name="Прямоугольник 8"/>
        <xdr:cNvSpPr>
          <a:spLocks noChangeArrowheads="1"/>
        </xdr:cNvSpPr>
      </xdr:nvSpPr>
      <xdr:spPr bwMode="auto">
        <a:xfrm>
          <a:off x="1880870" y="4308475"/>
          <a:ext cx="6197600" cy="5207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ru-RU" sz="1200">
              <a:effectLst/>
              <a:latin typeface="Times New Roman"/>
              <a:ea typeface="Calibri"/>
              <a:cs typeface="Times New Roman"/>
            </a:rPr>
            <a:t>Прием и регистрация заявления и необходимых документов о предоставлении муниципальной услуги</a:t>
          </a:r>
          <a:endParaRPr lang="ru-RU" sz="1100">
            <a:effectLst/>
            <a:latin typeface="Calibri"/>
            <a:ea typeface="Calibri"/>
            <a:cs typeface="Times New Roman"/>
          </a:endParaRPr>
        </a:p>
      </xdr:txBody>
    </xdr:sp>
    <xdr:clientData/>
  </xdr:twoCellAnchor>
  <xdr:twoCellAnchor>
    <xdr:from>
      <xdr:col>1</xdr:col>
      <xdr:colOff>800100</xdr:colOff>
      <xdr:row>657</xdr:row>
      <xdr:rowOff>104775</xdr:rowOff>
    </xdr:from>
    <xdr:to>
      <xdr:col>1</xdr:col>
      <xdr:colOff>7000875</xdr:colOff>
      <xdr:row>658</xdr:row>
      <xdr:rowOff>161925</xdr:rowOff>
    </xdr:to>
    <xdr:sp macro="" textlink="">
      <xdr:nvSpPr>
        <xdr:cNvPr id="14355" name="Прямоугольник 19"/>
        <xdr:cNvSpPr>
          <a:spLocks noChangeArrowheads="1"/>
        </xdr:cNvSpPr>
      </xdr:nvSpPr>
      <xdr:spPr bwMode="auto">
        <a:xfrm>
          <a:off x="1409700" y="266423775"/>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1876425</xdr:colOff>
      <xdr:row>648</xdr:row>
      <xdr:rowOff>180975</xdr:rowOff>
    </xdr:from>
    <xdr:to>
      <xdr:col>1</xdr:col>
      <xdr:colOff>1939925</xdr:colOff>
      <xdr:row>649</xdr:row>
      <xdr:rowOff>182880</xdr:rowOff>
    </xdr:to>
    <xdr:sp macro="" textlink="">
      <xdr:nvSpPr>
        <xdr:cNvPr id="11" name="Стрелка вниз 10"/>
        <xdr:cNvSpPr>
          <a:spLocks noChangeArrowheads="1"/>
        </xdr:cNvSpPr>
      </xdr:nvSpPr>
      <xdr:spPr bwMode="auto">
        <a:xfrm>
          <a:off x="2955925" y="4803775"/>
          <a:ext cx="63500" cy="192405"/>
        </a:xfrm>
        <a:prstGeom prst="downArrow">
          <a:avLst>
            <a:gd name="adj1" fmla="val 50000"/>
            <a:gd name="adj2" fmla="val 75750"/>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2952750</xdr:colOff>
      <xdr:row>653</xdr:row>
      <xdr:rowOff>66675</xdr:rowOff>
    </xdr:from>
    <xdr:to>
      <xdr:col>1</xdr:col>
      <xdr:colOff>3098800</xdr:colOff>
      <xdr:row>661</xdr:row>
      <xdr:rowOff>196850</xdr:rowOff>
    </xdr:to>
    <xdr:sp macro="" textlink="">
      <xdr:nvSpPr>
        <xdr:cNvPr id="12" name="Стрелка вниз 11"/>
        <xdr:cNvSpPr>
          <a:spLocks noChangeArrowheads="1"/>
        </xdr:cNvSpPr>
      </xdr:nvSpPr>
      <xdr:spPr bwMode="auto">
        <a:xfrm rot="16200000">
          <a:off x="4870450" y="4241165"/>
          <a:ext cx="146050" cy="1816100"/>
        </a:xfrm>
        <a:prstGeom prst="downArrow">
          <a:avLst>
            <a:gd name="adj1" fmla="val 50000"/>
            <a:gd name="adj2" fmla="val 310870"/>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3971925</xdr:colOff>
      <xdr:row>658</xdr:row>
      <xdr:rowOff>152400</xdr:rowOff>
    </xdr:from>
    <xdr:to>
      <xdr:col>1</xdr:col>
      <xdr:colOff>4035425</xdr:colOff>
      <xdr:row>659</xdr:row>
      <xdr:rowOff>144145</xdr:rowOff>
    </xdr:to>
    <xdr:sp macro="" textlink="">
      <xdr:nvSpPr>
        <xdr:cNvPr id="13" name="Стрелка вниз 12"/>
        <xdr:cNvSpPr>
          <a:spLocks noChangeArrowheads="1"/>
        </xdr:cNvSpPr>
      </xdr:nvSpPr>
      <xdr:spPr bwMode="auto">
        <a:xfrm>
          <a:off x="5051425" y="5819775"/>
          <a:ext cx="63500" cy="229870"/>
        </a:xfrm>
        <a:prstGeom prst="downArrow">
          <a:avLst>
            <a:gd name="adj1" fmla="val 50000"/>
            <a:gd name="adj2" fmla="val 90500"/>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5829300</xdr:colOff>
      <xdr:row>655</xdr:row>
      <xdr:rowOff>85725</xdr:rowOff>
    </xdr:from>
    <xdr:to>
      <xdr:col>1</xdr:col>
      <xdr:colOff>5892800</xdr:colOff>
      <xdr:row>656</xdr:row>
      <xdr:rowOff>125095</xdr:rowOff>
    </xdr:to>
    <xdr:sp macro="" textlink="">
      <xdr:nvSpPr>
        <xdr:cNvPr id="14" name="Стрелка вниз 13"/>
        <xdr:cNvSpPr>
          <a:spLocks noChangeArrowheads="1"/>
        </xdr:cNvSpPr>
      </xdr:nvSpPr>
      <xdr:spPr bwMode="auto">
        <a:xfrm>
          <a:off x="6905625" y="5299075"/>
          <a:ext cx="63500" cy="229870"/>
        </a:xfrm>
        <a:prstGeom prst="downArrow">
          <a:avLst>
            <a:gd name="adj1" fmla="val 50000"/>
            <a:gd name="adj2" fmla="val 90500"/>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5886450</xdr:colOff>
      <xdr:row>649</xdr:row>
      <xdr:rowOff>0</xdr:rowOff>
    </xdr:from>
    <xdr:to>
      <xdr:col>1</xdr:col>
      <xdr:colOff>5949950</xdr:colOff>
      <xdr:row>649</xdr:row>
      <xdr:rowOff>186690</xdr:rowOff>
    </xdr:to>
    <xdr:sp macro="" textlink="">
      <xdr:nvSpPr>
        <xdr:cNvPr id="15" name="Стрелка вниз 14"/>
        <xdr:cNvSpPr>
          <a:spLocks noChangeArrowheads="1"/>
        </xdr:cNvSpPr>
      </xdr:nvSpPr>
      <xdr:spPr bwMode="auto">
        <a:xfrm>
          <a:off x="6969125" y="4809490"/>
          <a:ext cx="63500" cy="186690"/>
        </a:xfrm>
        <a:prstGeom prst="downArrow">
          <a:avLst>
            <a:gd name="adj1" fmla="val 50000"/>
            <a:gd name="adj2" fmla="val 73500"/>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2038350</xdr:colOff>
      <xdr:row>666</xdr:row>
      <xdr:rowOff>9525</xdr:rowOff>
    </xdr:from>
    <xdr:to>
      <xdr:col>1</xdr:col>
      <xdr:colOff>5543550</xdr:colOff>
      <xdr:row>668</xdr:row>
      <xdr:rowOff>171450</xdr:rowOff>
    </xdr:to>
    <xdr:sp macro="" textlink="">
      <xdr:nvSpPr>
        <xdr:cNvPr id="14348" name="Прямоугольник 15"/>
        <xdr:cNvSpPr>
          <a:spLocks noChangeArrowheads="1"/>
        </xdr:cNvSpPr>
      </xdr:nvSpPr>
      <xdr:spPr bwMode="auto">
        <a:xfrm flipV="1">
          <a:off x="2647950" y="268195425"/>
          <a:ext cx="3505200"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3133725</xdr:colOff>
      <xdr:row>678</xdr:row>
      <xdr:rowOff>180975</xdr:rowOff>
    </xdr:from>
    <xdr:to>
      <xdr:col>1</xdr:col>
      <xdr:colOff>3279775</xdr:colOff>
      <xdr:row>687</xdr:row>
      <xdr:rowOff>120650</xdr:rowOff>
    </xdr:to>
    <xdr:sp macro="" textlink="">
      <xdr:nvSpPr>
        <xdr:cNvPr id="17" name="Стрелка вниз 16"/>
        <xdr:cNvSpPr>
          <a:spLocks noChangeArrowheads="1"/>
        </xdr:cNvSpPr>
      </xdr:nvSpPr>
      <xdr:spPr bwMode="auto">
        <a:xfrm rot="16200000">
          <a:off x="5086350" y="8185785"/>
          <a:ext cx="146050" cy="1892300"/>
        </a:xfrm>
        <a:prstGeom prst="downArrow">
          <a:avLst>
            <a:gd name="adj1" fmla="val 50000"/>
            <a:gd name="adj2" fmla="val 323913"/>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2457450</xdr:colOff>
      <xdr:row>672</xdr:row>
      <xdr:rowOff>209550</xdr:rowOff>
    </xdr:from>
    <xdr:to>
      <xdr:col>1</xdr:col>
      <xdr:colOff>2600325</xdr:colOff>
      <xdr:row>673</xdr:row>
      <xdr:rowOff>201295</xdr:rowOff>
    </xdr:to>
    <xdr:sp macro="" textlink="">
      <xdr:nvSpPr>
        <xdr:cNvPr id="18" name="Стрелка вниз 17"/>
        <xdr:cNvSpPr>
          <a:spLocks noChangeArrowheads="1"/>
        </xdr:cNvSpPr>
      </xdr:nvSpPr>
      <xdr:spPr bwMode="auto">
        <a:xfrm>
          <a:off x="3533775" y="7632700"/>
          <a:ext cx="142875" cy="229870"/>
        </a:xfrm>
        <a:prstGeom prst="downArrow">
          <a:avLst>
            <a:gd name="adj1" fmla="val 50000"/>
            <a:gd name="adj2" fmla="val 40222"/>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5800725</xdr:colOff>
      <xdr:row>676</xdr:row>
      <xdr:rowOff>161925</xdr:rowOff>
    </xdr:from>
    <xdr:to>
      <xdr:col>1</xdr:col>
      <xdr:colOff>5949950</xdr:colOff>
      <xdr:row>677</xdr:row>
      <xdr:rowOff>153670</xdr:rowOff>
    </xdr:to>
    <xdr:sp macro="" textlink="">
      <xdr:nvSpPr>
        <xdr:cNvPr id="19" name="Стрелка вниз 18"/>
        <xdr:cNvSpPr>
          <a:spLocks noChangeArrowheads="1"/>
        </xdr:cNvSpPr>
      </xdr:nvSpPr>
      <xdr:spPr bwMode="auto">
        <a:xfrm>
          <a:off x="6883400" y="8551545"/>
          <a:ext cx="149225" cy="229870"/>
        </a:xfrm>
        <a:prstGeom prst="downArrow">
          <a:avLst>
            <a:gd name="adj1" fmla="val 50000"/>
            <a:gd name="adj2" fmla="val 38511"/>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2457450</xdr:colOff>
      <xdr:row>676</xdr:row>
      <xdr:rowOff>161925</xdr:rowOff>
    </xdr:from>
    <xdr:to>
      <xdr:col>1</xdr:col>
      <xdr:colOff>2593975</xdr:colOff>
      <xdr:row>677</xdr:row>
      <xdr:rowOff>153670</xdr:rowOff>
    </xdr:to>
    <xdr:sp macro="" textlink="">
      <xdr:nvSpPr>
        <xdr:cNvPr id="20" name="Стрелка вниз 19"/>
        <xdr:cNvSpPr>
          <a:spLocks noChangeArrowheads="1"/>
        </xdr:cNvSpPr>
      </xdr:nvSpPr>
      <xdr:spPr bwMode="auto">
        <a:xfrm>
          <a:off x="3533775" y="8551545"/>
          <a:ext cx="136525" cy="229870"/>
        </a:xfrm>
        <a:prstGeom prst="downArrow">
          <a:avLst>
            <a:gd name="adj1" fmla="val 50000"/>
            <a:gd name="adj2" fmla="val 42093"/>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6515100</xdr:colOff>
      <xdr:row>668</xdr:row>
      <xdr:rowOff>47625</xdr:rowOff>
    </xdr:from>
    <xdr:to>
      <xdr:col>1</xdr:col>
      <xdr:colOff>6671310</xdr:colOff>
      <xdr:row>669</xdr:row>
      <xdr:rowOff>24765</xdr:rowOff>
    </xdr:to>
    <xdr:sp macro="" textlink="">
      <xdr:nvSpPr>
        <xdr:cNvPr id="21" name="Стрелка вниз 20"/>
        <xdr:cNvSpPr>
          <a:spLocks noChangeArrowheads="1"/>
        </xdr:cNvSpPr>
      </xdr:nvSpPr>
      <xdr:spPr bwMode="auto">
        <a:xfrm>
          <a:off x="7597140" y="6490335"/>
          <a:ext cx="156210" cy="215265"/>
        </a:xfrm>
        <a:prstGeom prst="downArrow">
          <a:avLst>
            <a:gd name="adj1" fmla="val 50000"/>
            <a:gd name="adj2" fmla="val 34451"/>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5562600</xdr:colOff>
      <xdr:row>667</xdr:row>
      <xdr:rowOff>0</xdr:rowOff>
    </xdr:from>
    <xdr:to>
      <xdr:col>1</xdr:col>
      <xdr:colOff>5708650</xdr:colOff>
      <xdr:row>669</xdr:row>
      <xdr:rowOff>44450</xdr:rowOff>
    </xdr:to>
    <xdr:sp macro="" textlink="">
      <xdr:nvSpPr>
        <xdr:cNvPr id="22" name="Стрелка вниз 21"/>
        <xdr:cNvSpPr>
          <a:spLocks noChangeArrowheads="1"/>
        </xdr:cNvSpPr>
      </xdr:nvSpPr>
      <xdr:spPr bwMode="auto">
        <a:xfrm rot="16200000">
          <a:off x="6811645" y="6070600"/>
          <a:ext cx="146050" cy="482600"/>
        </a:xfrm>
        <a:prstGeom prst="downArrow">
          <a:avLst>
            <a:gd name="adj1" fmla="val 50000"/>
            <a:gd name="adj2" fmla="val 82609"/>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800100</xdr:colOff>
      <xdr:row>667</xdr:row>
      <xdr:rowOff>123825</xdr:rowOff>
    </xdr:from>
    <xdr:to>
      <xdr:col>1</xdr:col>
      <xdr:colOff>1647825</xdr:colOff>
      <xdr:row>669</xdr:row>
      <xdr:rowOff>19050</xdr:rowOff>
    </xdr:to>
    <xdr:sp macro="" textlink="">
      <xdr:nvSpPr>
        <xdr:cNvPr id="14341" name="Прямоугольник 17"/>
        <xdr:cNvSpPr>
          <a:spLocks noChangeArrowheads="1"/>
        </xdr:cNvSpPr>
      </xdr:nvSpPr>
      <xdr:spPr bwMode="auto">
        <a:xfrm>
          <a:off x="1409700" y="268509750"/>
          <a:ext cx="847725" cy="333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p>
      </xdr:txBody>
    </xdr:sp>
    <xdr:clientData/>
  </xdr:twoCellAnchor>
  <xdr:twoCellAnchor>
    <xdr:from>
      <xdr:col>1</xdr:col>
      <xdr:colOff>1647825</xdr:colOff>
      <xdr:row>668</xdr:row>
      <xdr:rowOff>0</xdr:rowOff>
    </xdr:from>
    <xdr:to>
      <xdr:col>1</xdr:col>
      <xdr:colOff>1793875</xdr:colOff>
      <xdr:row>669</xdr:row>
      <xdr:rowOff>155575</xdr:rowOff>
    </xdr:to>
    <xdr:sp macro="" textlink="">
      <xdr:nvSpPr>
        <xdr:cNvPr id="24" name="Стрелка вниз 23"/>
        <xdr:cNvSpPr>
          <a:spLocks noChangeArrowheads="1"/>
        </xdr:cNvSpPr>
      </xdr:nvSpPr>
      <xdr:spPr bwMode="auto">
        <a:xfrm rot="5400000">
          <a:off x="2851150" y="6115050"/>
          <a:ext cx="146050" cy="393700"/>
        </a:xfrm>
        <a:prstGeom prst="downArrow">
          <a:avLst>
            <a:gd name="adj1" fmla="val 50000"/>
            <a:gd name="adj2" fmla="val 67391"/>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1238250</xdr:colOff>
      <xdr:row>669</xdr:row>
      <xdr:rowOff>9525</xdr:rowOff>
    </xdr:from>
    <xdr:to>
      <xdr:col>1</xdr:col>
      <xdr:colOff>1403350</xdr:colOff>
      <xdr:row>669</xdr:row>
      <xdr:rowOff>174625</xdr:rowOff>
    </xdr:to>
    <xdr:sp macro="" textlink="">
      <xdr:nvSpPr>
        <xdr:cNvPr id="25" name="Стрелка вниз 24"/>
        <xdr:cNvSpPr>
          <a:spLocks noChangeArrowheads="1"/>
        </xdr:cNvSpPr>
      </xdr:nvSpPr>
      <xdr:spPr bwMode="auto">
        <a:xfrm>
          <a:off x="2320925" y="6490335"/>
          <a:ext cx="165100" cy="165100"/>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twoCellAnchor>
    <xdr:from>
      <xdr:col>1</xdr:col>
      <xdr:colOff>4543425</xdr:colOff>
      <xdr:row>670</xdr:row>
      <xdr:rowOff>180975</xdr:rowOff>
    </xdr:from>
    <xdr:to>
      <xdr:col>1</xdr:col>
      <xdr:colOff>7105650</xdr:colOff>
      <xdr:row>674</xdr:row>
      <xdr:rowOff>66675</xdr:rowOff>
    </xdr:to>
    <xdr:sp macro="" textlink="">
      <xdr:nvSpPr>
        <xdr:cNvPr id="14338" name="Поле 10"/>
        <xdr:cNvSpPr txBox="1">
          <a:spLocks noChangeArrowheads="1"/>
        </xdr:cNvSpPr>
      </xdr:nvSpPr>
      <xdr:spPr bwMode="auto">
        <a:xfrm>
          <a:off x="5153025" y="269243175"/>
          <a:ext cx="2562225" cy="838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Подготовка отказа в предоставлении муниципальной услуги</a:t>
          </a:r>
        </a:p>
      </xdr:txBody>
    </xdr:sp>
    <xdr:clientData/>
  </xdr:twoCellAnchor>
  <xdr:twoCellAnchor>
    <xdr:from>
      <xdr:col>1</xdr:col>
      <xdr:colOff>5753100</xdr:colOff>
      <xdr:row>674</xdr:row>
      <xdr:rowOff>47625</xdr:rowOff>
    </xdr:from>
    <xdr:to>
      <xdr:col>1</xdr:col>
      <xdr:colOff>5889625</xdr:colOff>
      <xdr:row>675</xdr:row>
      <xdr:rowOff>39370</xdr:rowOff>
    </xdr:to>
    <xdr:sp macro="" textlink="">
      <xdr:nvSpPr>
        <xdr:cNvPr id="27" name="Стрелка вниз 26"/>
        <xdr:cNvSpPr>
          <a:spLocks noChangeArrowheads="1"/>
        </xdr:cNvSpPr>
      </xdr:nvSpPr>
      <xdr:spPr bwMode="auto">
        <a:xfrm>
          <a:off x="6832600" y="7545705"/>
          <a:ext cx="136525" cy="229870"/>
        </a:xfrm>
        <a:prstGeom prst="downArrow">
          <a:avLst>
            <a:gd name="adj1" fmla="val 50000"/>
            <a:gd name="adj2" fmla="val 42093"/>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ru-RU"/>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6048375</xdr:colOff>
      <xdr:row>601</xdr:row>
      <xdr:rowOff>9525</xdr:rowOff>
    </xdr:from>
    <xdr:to>
      <xdr:col>1</xdr:col>
      <xdr:colOff>7000875</xdr:colOff>
      <xdr:row>603</xdr:row>
      <xdr:rowOff>66675</xdr:rowOff>
    </xdr:to>
    <xdr:sp macro="" textlink="">
      <xdr:nvSpPr>
        <xdr:cNvPr id="27663" name="Поле 15"/>
        <xdr:cNvSpPr txBox="1">
          <a:spLocks noChangeArrowheads="1"/>
        </xdr:cNvSpPr>
      </xdr:nvSpPr>
      <xdr:spPr bwMode="auto">
        <a:xfrm>
          <a:off x="6657975" y="281711400"/>
          <a:ext cx="95250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809625</xdr:colOff>
      <xdr:row>605</xdr:row>
      <xdr:rowOff>123825</xdr:rowOff>
    </xdr:from>
    <xdr:to>
      <xdr:col>1</xdr:col>
      <xdr:colOff>7010400</xdr:colOff>
      <xdr:row>607</xdr:row>
      <xdr:rowOff>171450</xdr:rowOff>
    </xdr:to>
    <xdr:sp macro="" textlink="">
      <xdr:nvSpPr>
        <xdr:cNvPr id="27662" name="Поле 8"/>
        <xdr:cNvSpPr txBox="1">
          <a:spLocks noChangeArrowheads="1"/>
        </xdr:cNvSpPr>
      </xdr:nvSpPr>
      <xdr:spPr bwMode="auto">
        <a:xfrm>
          <a:off x="1419225" y="282625800"/>
          <a:ext cx="6200775" cy="4476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решения о согласовании архитектурно-градостроительного облика объекта либо отказа в предоставлении муниципальной услуги</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790575</xdr:colOff>
      <xdr:row>609</xdr:row>
      <xdr:rowOff>95250</xdr:rowOff>
    </xdr:from>
    <xdr:to>
      <xdr:col>1</xdr:col>
      <xdr:colOff>7000875</xdr:colOff>
      <xdr:row>611</xdr:row>
      <xdr:rowOff>57150</xdr:rowOff>
    </xdr:to>
    <xdr:sp macro="" textlink="">
      <xdr:nvSpPr>
        <xdr:cNvPr id="27661" name="Поле 6"/>
        <xdr:cNvSpPr txBox="1">
          <a:spLocks noChangeArrowheads="1"/>
        </xdr:cNvSpPr>
      </xdr:nvSpPr>
      <xdr:spPr bwMode="auto">
        <a:xfrm>
          <a:off x="1400175" y="283473525"/>
          <a:ext cx="6210300" cy="4381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решения о согласовании архитектурно-градостроительного облика объекта либо отказа в предоставлении муниципальной услуги заявителю</a:t>
          </a:r>
        </a:p>
      </xdr:txBody>
    </xdr:sp>
    <xdr:clientData/>
  </xdr:twoCellAnchor>
  <xdr:twoCellAnchor>
    <xdr:from>
      <xdr:col>1</xdr:col>
      <xdr:colOff>800100</xdr:colOff>
      <xdr:row>590</xdr:row>
      <xdr:rowOff>190500</xdr:rowOff>
    </xdr:from>
    <xdr:to>
      <xdr:col>1</xdr:col>
      <xdr:colOff>3419475</xdr:colOff>
      <xdr:row>592</xdr:row>
      <xdr:rowOff>57150</xdr:rowOff>
    </xdr:to>
    <xdr:sp macro="" textlink="">
      <xdr:nvSpPr>
        <xdr:cNvPr id="27669" name="Поле 21"/>
        <xdr:cNvSpPr txBox="1">
          <a:spLocks noChangeArrowheads="1"/>
        </xdr:cNvSpPr>
      </xdr:nvSpPr>
      <xdr:spPr bwMode="auto">
        <a:xfrm>
          <a:off x="1409700" y="279482550"/>
          <a:ext cx="2619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591</xdr:row>
      <xdr:rowOff>190500</xdr:rowOff>
    </xdr:from>
    <xdr:to>
      <xdr:col>1</xdr:col>
      <xdr:colOff>7010400</xdr:colOff>
      <xdr:row>593</xdr:row>
      <xdr:rowOff>19050</xdr:rowOff>
    </xdr:to>
    <xdr:sp macro="" textlink="">
      <xdr:nvSpPr>
        <xdr:cNvPr id="27668" name="Поле 20"/>
        <xdr:cNvSpPr txBox="1">
          <a:spLocks noChangeArrowheads="1"/>
        </xdr:cNvSpPr>
      </xdr:nvSpPr>
      <xdr:spPr bwMode="auto">
        <a:xfrm>
          <a:off x="5381625" y="279682575"/>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4962525</xdr:colOff>
      <xdr:row>613</xdr:row>
      <xdr:rowOff>76200</xdr:rowOff>
    </xdr:from>
    <xdr:to>
      <xdr:col>1</xdr:col>
      <xdr:colOff>6943725</xdr:colOff>
      <xdr:row>615</xdr:row>
      <xdr:rowOff>95250</xdr:rowOff>
    </xdr:to>
    <xdr:sp macro="" textlink="">
      <xdr:nvSpPr>
        <xdr:cNvPr id="27660" name="Поле 3"/>
        <xdr:cNvSpPr txBox="1">
          <a:spLocks noChangeArrowheads="1"/>
        </xdr:cNvSpPr>
      </xdr:nvSpPr>
      <xdr:spPr bwMode="auto">
        <a:xfrm>
          <a:off x="5572125" y="284406975"/>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876300</xdr:colOff>
      <xdr:row>614</xdr:row>
      <xdr:rowOff>19050</xdr:rowOff>
    </xdr:from>
    <xdr:to>
      <xdr:col>1</xdr:col>
      <xdr:colOff>3286125</xdr:colOff>
      <xdr:row>617</xdr:row>
      <xdr:rowOff>0</xdr:rowOff>
    </xdr:to>
    <xdr:sp macro="" textlink="">
      <xdr:nvSpPr>
        <xdr:cNvPr id="27659" name="Поле 2"/>
        <xdr:cNvSpPr txBox="1">
          <a:spLocks noChangeArrowheads="1"/>
        </xdr:cNvSpPr>
      </xdr:nvSpPr>
      <xdr:spPr bwMode="auto">
        <a:xfrm>
          <a:off x="1485900" y="284587950"/>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585</xdr:row>
      <xdr:rowOff>114300</xdr:rowOff>
    </xdr:from>
    <xdr:to>
      <xdr:col>1</xdr:col>
      <xdr:colOff>6391275</xdr:colOff>
      <xdr:row>587</xdr:row>
      <xdr:rowOff>161925</xdr:rowOff>
    </xdr:to>
    <xdr:sp macro="" textlink="">
      <xdr:nvSpPr>
        <xdr:cNvPr id="27672" name="Прямоугольник 24"/>
        <xdr:cNvSpPr>
          <a:spLocks noChangeArrowheads="1"/>
        </xdr:cNvSpPr>
      </xdr:nvSpPr>
      <xdr:spPr bwMode="auto">
        <a:xfrm>
          <a:off x="800100" y="278301450"/>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596</xdr:row>
      <xdr:rowOff>104775</xdr:rowOff>
    </xdr:from>
    <xdr:to>
      <xdr:col>1</xdr:col>
      <xdr:colOff>7000875</xdr:colOff>
      <xdr:row>597</xdr:row>
      <xdr:rowOff>161925</xdr:rowOff>
    </xdr:to>
    <xdr:sp macro="" textlink="">
      <xdr:nvSpPr>
        <xdr:cNvPr id="27665" name="Прямоугольник 17"/>
        <xdr:cNvSpPr>
          <a:spLocks noChangeArrowheads="1"/>
        </xdr:cNvSpPr>
      </xdr:nvSpPr>
      <xdr:spPr bwMode="auto">
        <a:xfrm>
          <a:off x="1409700" y="280701750"/>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1266825</xdr:colOff>
      <xdr:row>587</xdr:row>
      <xdr:rowOff>152400</xdr:rowOff>
    </xdr:from>
    <xdr:to>
      <xdr:col>1</xdr:col>
      <xdr:colOff>1428750</xdr:colOff>
      <xdr:row>588</xdr:row>
      <xdr:rowOff>104775</xdr:rowOff>
    </xdr:to>
    <xdr:sp macro="" textlink="">
      <xdr:nvSpPr>
        <xdr:cNvPr id="27671" name="Стрелка вниз 23"/>
        <xdr:cNvSpPr>
          <a:spLocks noChangeArrowheads="1"/>
        </xdr:cNvSpPr>
      </xdr:nvSpPr>
      <xdr:spPr bwMode="auto">
        <a:xfrm>
          <a:off x="1876425" y="278815800"/>
          <a:ext cx="161925" cy="190500"/>
        </a:xfrm>
        <a:prstGeom prst="downArrow">
          <a:avLst>
            <a:gd name="adj1" fmla="val 50000"/>
            <a:gd name="adj2" fmla="val 29412"/>
          </a:avLst>
        </a:prstGeom>
        <a:solidFill>
          <a:srgbClr val="FFFFFF"/>
        </a:solidFill>
        <a:ln w="9525">
          <a:solidFill>
            <a:srgbClr val="000000"/>
          </a:solidFill>
          <a:miter lim="800000"/>
          <a:headEnd/>
          <a:tailEnd/>
        </a:ln>
      </xdr:spPr>
    </xdr:sp>
    <xdr:clientData/>
  </xdr:twoCellAnchor>
  <xdr:twoCellAnchor>
    <xdr:from>
      <xdr:col>1</xdr:col>
      <xdr:colOff>2952750</xdr:colOff>
      <xdr:row>592</xdr:row>
      <xdr:rowOff>66675</xdr:rowOff>
    </xdr:from>
    <xdr:to>
      <xdr:col>1</xdr:col>
      <xdr:colOff>4772025</xdr:colOff>
      <xdr:row>592</xdr:row>
      <xdr:rowOff>209550</xdr:rowOff>
    </xdr:to>
    <xdr:sp macro="" textlink="">
      <xdr:nvSpPr>
        <xdr:cNvPr id="27667" name="Стрелка вниз 19"/>
        <xdr:cNvSpPr>
          <a:spLocks noChangeArrowheads="1"/>
        </xdr:cNvSpPr>
      </xdr:nvSpPr>
      <xdr:spPr bwMode="auto">
        <a:xfrm rot="-5400000">
          <a:off x="4400550" y="27895867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598</xdr:row>
      <xdr:rowOff>190500</xdr:rowOff>
    </xdr:from>
    <xdr:to>
      <xdr:col>1</xdr:col>
      <xdr:colOff>4152900</xdr:colOff>
      <xdr:row>599</xdr:row>
      <xdr:rowOff>180975</xdr:rowOff>
    </xdr:to>
    <xdr:sp macro="" textlink="">
      <xdr:nvSpPr>
        <xdr:cNvPr id="27664" name="Стрелка вниз 16"/>
        <xdr:cNvSpPr>
          <a:spLocks noChangeArrowheads="1"/>
        </xdr:cNvSpPr>
      </xdr:nvSpPr>
      <xdr:spPr bwMode="auto">
        <a:xfrm>
          <a:off x="4581525" y="281216100"/>
          <a:ext cx="180975" cy="228600"/>
        </a:xfrm>
        <a:prstGeom prst="downArrow">
          <a:avLst>
            <a:gd name="adj1" fmla="val 50000"/>
            <a:gd name="adj2" fmla="val 31579"/>
          </a:avLst>
        </a:prstGeom>
        <a:solidFill>
          <a:srgbClr val="FFFFFF"/>
        </a:solidFill>
        <a:ln w="9525">
          <a:solidFill>
            <a:srgbClr val="000000"/>
          </a:solidFill>
          <a:miter lim="800000"/>
          <a:headEnd/>
          <a:tailEnd/>
        </a:ln>
      </xdr:spPr>
    </xdr:sp>
    <xdr:clientData/>
  </xdr:twoCellAnchor>
  <xdr:twoCellAnchor>
    <xdr:from>
      <xdr:col>1</xdr:col>
      <xdr:colOff>5829300</xdr:colOff>
      <xdr:row>594</xdr:row>
      <xdr:rowOff>85725</xdr:rowOff>
    </xdr:from>
    <xdr:to>
      <xdr:col>1</xdr:col>
      <xdr:colOff>6048375</xdr:colOff>
      <xdr:row>595</xdr:row>
      <xdr:rowOff>76200</xdr:rowOff>
    </xdr:to>
    <xdr:sp macro="" textlink="">
      <xdr:nvSpPr>
        <xdr:cNvPr id="27666" name="Стрелка вниз 18"/>
        <xdr:cNvSpPr>
          <a:spLocks noChangeArrowheads="1"/>
        </xdr:cNvSpPr>
      </xdr:nvSpPr>
      <xdr:spPr bwMode="auto">
        <a:xfrm>
          <a:off x="6438900" y="280244550"/>
          <a:ext cx="219075" cy="228600"/>
        </a:xfrm>
        <a:prstGeom prst="downArrow">
          <a:avLst>
            <a:gd name="adj1" fmla="val 50000"/>
            <a:gd name="adj2" fmla="val 26087"/>
          </a:avLst>
        </a:prstGeom>
        <a:solidFill>
          <a:srgbClr val="FFFFFF"/>
        </a:solidFill>
        <a:ln w="9525">
          <a:solidFill>
            <a:srgbClr val="000000"/>
          </a:solidFill>
          <a:miter lim="800000"/>
          <a:headEnd/>
          <a:tailEnd/>
        </a:ln>
      </xdr:spPr>
    </xdr:sp>
    <xdr:clientData/>
  </xdr:twoCellAnchor>
  <xdr:twoCellAnchor>
    <xdr:from>
      <xdr:col>1</xdr:col>
      <xdr:colOff>5886450</xdr:colOff>
      <xdr:row>589</xdr:row>
      <xdr:rowOff>0</xdr:rowOff>
    </xdr:from>
    <xdr:to>
      <xdr:col>1</xdr:col>
      <xdr:colOff>6038850</xdr:colOff>
      <xdr:row>589</xdr:row>
      <xdr:rowOff>190500</xdr:rowOff>
    </xdr:to>
    <xdr:sp macro="" textlink="">
      <xdr:nvSpPr>
        <xdr:cNvPr id="27670" name="Стрелка вниз 22"/>
        <xdr:cNvSpPr>
          <a:spLocks noChangeArrowheads="1"/>
        </xdr:cNvSpPr>
      </xdr:nvSpPr>
      <xdr:spPr bwMode="auto">
        <a:xfrm>
          <a:off x="6496050" y="279092025"/>
          <a:ext cx="152400" cy="190500"/>
        </a:xfrm>
        <a:prstGeom prst="downArrow">
          <a:avLst>
            <a:gd name="adj1" fmla="val 50000"/>
            <a:gd name="adj2" fmla="val 31250"/>
          </a:avLst>
        </a:prstGeom>
        <a:solidFill>
          <a:srgbClr val="FFFFFF"/>
        </a:solidFill>
        <a:ln w="9525">
          <a:solidFill>
            <a:srgbClr val="000000"/>
          </a:solidFill>
          <a:miter lim="800000"/>
          <a:headEnd/>
          <a:tailEnd/>
        </a:ln>
      </xdr:spPr>
    </xdr:sp>
    <xdr:clientData/>
  </xdr:twoCellAnchor>
  <xdr:twoCellAnchor>
    <xdr:from>
      <xdr:col>1</xdr:col>
      <xdr:colOff>2038350</xdr:colOff>
      <xdr:row>606</xdr:row>
      <xdr:rowOff>9525</xdr:rowOff>
    </xdr:from>
    <xdr:to>
      <xdr:col>1</xdr:col>
      <xdr:colOff>5543550</xdr:colOff>
      <xdr:row>608</xdr:row>
      <xdr:rowOff>76200</xdr:rowOff>
    </xdr:to>
    <xdr:sp macro="" textlink="">
      <xdr:nvSpPr>
        <xdr:cNvPr id="27658" name="Прямоугольник 13"/>
        <xdr:cNvSpPr>
          <a:spLocks noChangeArrowheads="1"/>
        </xdr:cNvSpPr>
      </xdr:nvSpPr>
      <xdr:spPr bwMode="auto">
        <a:xfrm flipV="1">
          <a:off x="2647950" y="282711525"/>
          <a:ext cx="35052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3286125</xdr:colOff>
      <xdr:row>615</xdr:row>
      <xdr:rowOff>114300</xdr:rowOff>
    </xdr:from>
    <xdr:to>
      <xdr:col>1</xdr:col>
      <xdr:colOff>4962525</xdr:colOff>
      <xdr:row>616</xdr:row>
      <xdr:rowOff>104775</xdr:rowOff>
    </xdr:to>
    <xdr:sp macro="" textlink="">
      <xdr:nvSpPr>
        <xdr:cNvPr id="27657" name="Стрелка вниз 1"/>
        <xdr:cNvSpPr>
          <a:spLocks noChangeArrowheads="1"/>
        </xdr:cNvSpPr>
      </xdr:nvSpPr>
      <xdr:spPr bwMode="auto">
        <a:xfrm rot="-5400000">
          <a:off x="4619625" y="284197425"/>
          <a:ext cx="228600" cy="1676400"/>
        </a:xfrm>
        <a:prstGeom prst="downArrow">
          <a:avLst>
            <a:gd name="adj1" fmla="val 50000"/>
            <a:gd name="adj2" fmla="val 183333"/>
          </a:avLst>
        </a:prstGeom>
        <a:solidFill>
          <a:srgbClr val="FFFFFF"/>
        </a:solidFill>
        <a:ln w="9525">
          <a:solidFill>
            <a:srgbClr val="000000"/>
          </a:solidFill>
          <a:miter lim="800000"/>
          <a:headEnd/>
          <a:tailEnd/>
        </a:ln>
      </xdr:spPr>
    </xdr:sp>
    <xdr:clientData/>
  </xdr:twoCellAnchor>
  <xdr:twoCellAnchor>
    <xdr:from>
      <xdr:col>1</xdr:col>
      <xdr:colOff>1990725</xdr:colOff>
      <xdr:row>613</xdr:row>
      <xdr:rowOff>171450</xdr:rowOff>
    </xdr:from>
    <xdr:to>
      <xdr:col>1</xdr:col>
      <xdr:colOff>2171700</xdr:colOff>
      <xdr:row>614</xdr:row>
      <xdr:rowOff>228600</xdr:rowOff>
    </xdr:to>
    <xdr:sp macro="" textlink="">
      <xdr:nvSpPr>
        <xdr:cNvPr id="27656" name="Стрелка вниз 4"/>
        <xdr:cNvSpPr>
          <a:spLocks noChangeArrowheads="1"/>
        </xdr:cNvSpPr>
      </xdr:nvSpPr>
      <xdr:spPr bwMode="auto">
        <a:xfrm>
          <a:off x="2600325" y="284502225"/>
          <a:ext cx="180975" cy="295275"/>
        </a:xfrm>
        <a:prstGeom prst="downArrow">
          <a:avLst>
            <a:gd name="adj1" fmla="val 50000"/>
            <a:gd name="adj2" fmla="val 40789"/>
          </a:avLst>
        </a:prstGeom>
        <a:solidFill>
          <a:srgbClr val="FFFFFF"/>
        </a:solidFill>
        <a:ln w="9525">
          <a:solidFill>
            <a:srgbClr val="000000"/>
          </a:solidFill>
          <a:miter lim="800000"/>
          <a:headEnd/>
          <a:tailEnd/>
        </a:ln>
      </xdr:spPr>
    </xdr:sp>
    <xdr:clientData/>
  </xdr:twoCellAnchor>
  <xdr:twoCellAnchor>
    <xdr:from>
      <xdr:col>1</xdr:col>
      <xdr:colOff>5886450</xdr:colOff>
      <xdr:row>613</xdr:row>
      <xdr:rowOff>171450</xdr:rowOff>
    </xdr:from>
    <xdr:to>
      <xdr:col>1</xdr:col>
      <xdr:colOff>6057900</xdr:colOff>
      <xdr:row>615</xdr:row>
      <xdr:rowOff>9525</xdr:rowOff>
    </xdr:to>
    <xdr:sp macro="" textlink="">
      <xdr:nvSpPr>
        <xdr:cNvPr id="27655" name="Стрелка вниз 5"/>
        <xdr:cNvSpPr>
          <a:spLocks noChangeArrowheads="1"/>
        </xdr:cNvSpPr>
      </xdr:nvSpPr>
      <xdr:spPr bwMode="auto">
        <a:xfrm>
          <a:off x="6496050" y="284502225"/>
          <a:ext cx="171450" cy="314325"/>
        </a:xfrm>
        <a:prstGeom prst="downArrow">
          <a:avLst>
            <a:gd name="adj1" fmla="val 50000"/>
            <a:gd name="adj2" fmla="val 45833"/>
          </a:avLst>
        </a:prstGeom>
        <a:solidFill>
          <a:srgbClr val="FFFFFF"/>
        </a:solidFill>
        <a:ln w="9525">
          <a:solidFill>
            <a:srgbClr val="000000"/>
          </a:solidFill>
          <a:miter lim="800000"/>
          <a:headEnd/>
          <a:tailEnd/>
        </a:ln>
      </xdr:spPr>
    </xdr:sp>
    <xdr:clientData/>
  </xdr:twoCellAnchor>
  <xdr:twoCellAnchor>
    <xdr:from>
      <xdr:col>1</xdr:col>
      <xdr:colOff>3762375</xdr:colOff>
      <xdr:row>611</xdr:row>
      <xdr:rowOff>9525</xdr:rowOff>
    </xdr:from>
    <xdr:to>
      <xdr:col>1</xdr:col>
      <xdr:colOff>3971925</xdr:colOff>
      <xdr:row>611</xdr:row>
      <xdr:rowOff>219075</xdr:rowOff>
    </xdr:to>
    <xdr:sp macro="" textlink="">
      <xdr:nvSpPr>
        <xdr:cNvPr id="27654" name="Стрелка вниз 7"/>
        <xdr:cNvSpPr>
          <a:spLocks noChangeArrowheads="1"/>
        </xdr:cNvSpPr>
      </xdr:nvSpPr>
      <xdr:spPr bwMode="auto">
        <a:xfrm>
          <a:off x="4371975" y="283864050"/>
          <a:ext cx="209550" cy="2095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6515100</xdr:colOff>
      <xdr:row>608</xdr:row>
      <xdr:rowOff>19050</xdr:rowOff>
    </xdr:from>
    <xdr:to>
      <xdr:col>1</xdr:col>
      <xdr:colOff>6619875</xdr:colOff>
      <xdr:row>609</xdr:row>
      <xdr:rowOff>47625</xdr:rowOff>
    </xdr:to>
    <xdr:sp macro="" textlink="">
      <xdr:nvSpPr>
        <xdr:cNvPr id="27653" name="Стрелка вниз 9"/>
        <xdr:cNvSpPr>
          <a:spLocks noChangeArrowheads="1"/>
        </xdr:cNvSpPr>
      </xdr:nvSpPr>
      <xdr:spPr bwMode="auto">
        <a:xfrm>
          <a:off x="7124700" y="283159200"/>
          <a:ext cx="104775" cy="266700"/>
        </a:xfrm>
        <a:prstGeom prst="downArrow">
          <a:avLst>
            <a:gd name="adj1" fmla="val 50000"/>
            <a:gd name="adj2" fmla="val 63636"/>
          </a:avLst>
        </a:prstGeom>
        <a:solidFill>
          <a:srgbClr val="FFFFFF"/>
        </a:solidFill>
        <a:ln w="9525">
          <a:solidFill>
            <a:srgbClr val="000000"/>
          </a:solidFill>
          <a:miter lim="800000"/>
          <a:headEnd/>
          <a:tailEnd/>
        </a:ln>
      </xdr:spPr>
    </xdr:sp>
    <xdr:clientData/>
  </xdr:twoCellAnchor>
  <xdr:twoCellAnchor>
    <xdr:from>
      <xdr:col>1</xdr:col>
      <xdr:colOff>5562600</xdr:colOff>
      <xdr:row>607</xdr:row>
      <xdr:rowOff>0</xdr:rowOff>
    </xdr:from>
    <xdr:to>
      <xdr:col>1</xdr:col>
      <xdr:colOff>6048375</xdr:colOff>
      <xdr:row>607</xdr:row>
      <xdr:rowOff>142875</xdr:rowOff>
    </xdr:to>
    <xdr:sp macro="" textlink="">
      <xdr:nvSpPr>
        <xdr:cNvPr id="27652" name="Стрелка вниз 11"/>
        <xdr:cNvSpPr>
          <a:spLocks noChangeArrowheads="1"/>
        </xdr:cNvSpPr>
      </xdr:nvSpPr>
      <xdr:spPr bwMode="auto">
        <a:xfrm rot="-5400000">
          <a:off x="6343650" y="282730575"/>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800100</xdr:colOff>
      <xdr:row>607</xdr:row>
      <xdr:rowOff>9525</xdr:rowOff>
    </xdr:from>
    <xdr:to>
      <xdr:col>1</xdr:col>
      <xdr:colOff>1647825</xdr:colOff>
      <xdr:row>608</xdr:row>
      <xdr:rowOff>228600</xdr:rowOff>
    </xdr:to>
    <xdr:sp macro="" textlink="">
      <xdr:nvSpPr>
        <xdr:cNvPr id="27651" name="Прямоугольник 14"/>
        <xdr:cNvSpPr>
          <a:spLocks noChangeArrowheads="1"/>
        </xdr:cNvSpPr>
      </xdr:nvSpPr>
      <xdr:spPr bwMode="auto">
        <a:xfrm>
          <a:off x="1409700" y="282911550"/>
          <a:ext cx="847725"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1647825</xdr:colOff>
      <xdr:row>607</xdr:row>
      <xdr:rowOff>200025</xdr:rowOff>
    </xdr:from>
    <xdr:to>
      <xdr:col>1</xdr:col>
      <xdr:colOff>2038350</xdr:colOff>
      <xdr:row>608</xdr:row>
      <xdr:rowOff>104775</xdr:rowOff>
    </xdr:to>
    <xdr:sp macro="" textlink="">
      <xdr:nvSpPr>
        <xdr:cNvPr id="27650" name="Стрелка вниз 12"/>
        <xdr:cNvSpPr>
          <a:spLocks noChangeArrowheads="1"/>
        </xdr:cNvSpPr>
      </xdr:nvSpPr>
      <xdr:spPr bwMode="auto">
        <a:xfrm rot="5400000">
          <a:off x="2381250" y="28297822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608</xdr:row>
      <xdr:rowOff>219075</xdr:rowOff>
    </xdr:from>
    <xdr:to>
      <xdr:col>1</xdr:col>
      <xdr:colOff>1381125</xdr:colOff>
      <xdr:row>610</xdr:row>
      <xdr:rowOff>9525</xdr:rowOff>
    </xdr:to>
    <xdr:sp macro="" textlink="">
      <xdr:nvSpPr>
        <xdr:cNvPr id="27649" name="Стрелка вниз 10"/>
        <xdr:cNvSpPr>
          <a:spLocks noChangeArrowheads="1"/>
        </xdr:cNvSpPr>
      </xdr:nvSpPr>
      <xdr:spPr bwMode="auto">
        <a:xfrm>
          <a:off x="1847850" y="283359225"/>
          <a:ext cx="142875" cy="266700"/>
        </a:xfrm>
        <a:prstGeom prst="downArrow">
          <a:avLst>
            <a:gd name="adj1" fmla="val 50000"/>
            <a:gd name="adj2" fmla="val 46667"/>
          </a:avLst>
        </a:prstGeom>
        <a:solidFill>
          <a:srgbClr val="FFFFFF"/>
        </a:solidFill>
        <a:ln w="9525">
          <a:solidFill>
            <a:srgbClr val="0000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6048375</xdr:colOff>
      <xdr:row>965</xdr:row>
      <xdr:rowOff>9525</xdr:rowOff>
    </xdr:from>
    <xdr:to>
      <xdr:col>1</xdr:col>
      <xdr:colOff>7000875</xdr:colOff>
      <xdr:row>967</xdr:row>
      <xdr:rowOff>114300</xdr:rowOff>
    </xdr:to>
    <xdr:sp macro="" textlink="">
      <xdr:nvSpPr>
        <xdr:cNvPr id="29735" name="Поле 15"/>
        <xdr:cNvSpPr txBox="1">
          <a:spLocks noChangeArrowheads="1"/>
        </xdr:cNvSpPr>
      </xdr:nvSpPr>
      <xdr:spPr bwMode="auto">
        <a:xfrm>
          <a:off x="6657975" y="351663000"/>
          <a:ext cx="9525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 </a:t>
          </a:r>
        </a:p>
      </xdr:txBody>
    </xdr:sp>
    <xdr:clientData/>
  </xdr:twoCellAnchor>
  <xdr:twoCellAnchor>
    <xdr:from>
      <xdr:col>1</xdr:col>
      <xdr:colOff>809625</xdr:colOff>
      <xdr:row>969</xdr:row>
      <xdr:rowOff>123825</xdr:rowOff>
    </xdr:from>
    <xdr:to>
      <xdr:col>1</xdr:col>
      <xdr:colOff>7010400</xdr:colOff>
      <xdr:row>972</xdr:row>
      <xdr:rowOff>133350</xdr:rowOff>
    </xdr:to>
    <xdr:sp macro="" textlink="">
      <xdr:nvSpPr>
        <xdr:cNvPr id="29734" name="Поле 8"/>
        <xdr:cNvSpPr txBox="1">
          <a:spLocks noChangeArrowheads="1"/>
        </xdr:cNvSpPr>
      </xdr:nvSpPr>
      <xdr:spPr bwMode="auto">
        <a:xfrm>
          <a:off x="1419225" y="352577400"/>
          <a:ext cx="6200775" cy="647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справки о присвоении, изменении, аннулировании адреса объекту недвижимого имущества либо отказа в предоставлении муниципальной услуги</a:t>
          </a:r>
        </a:p>
      </xdr:txBody>
    </xdr:sp>
    <xdr:clientData/>
  </xdr:twoCellAnchor>
  <xdr:twoCellAnchor>
    <xdr:from>
      <xdr:col>1</xdr:col>
      <xdr:colOff>790575</xdr:colOff>
      <xdr:row>974</xdr:row>
      <xdr:rowOff>66675</xdr:rowOff>
    </xdr:from>
    <xdr:to>
      <xdr:col>1</xdr:col>
      <xdr:colOff>7000875</xdr:colOff>
      <xdr:row>976</xdr:row>
      <xdr:rowOff>95250</xdr:rowOff>
    </xdr:to>
    <xdr:sp macro="" textlink="">
      <xdr:nvSpPr>
        <xdr:cNvPr id="29733" name="Поле 6"/>
        <xdr:cNvSpPr txBox="1">
          <a:spLocks noChangeArrowheads="1"/>
        </xdr:cNvSpPr>
      </xdr:nvSpPr>
      <xdr:spPr bwMode="auto">
        <a:xfrm>
          <a:off x="1400175" y="353634675"/>
          <a:ext cx="62103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справки о присвоении, изменении, аннулировании адреса объекту недвижимого имущества</a:t>
          </a:r>
          <a:r>
            <a:rPr lang="ru-RU" sz="1200" b="0" i="0" u="none" strike="noStrike" baseline="0">
              <a:solidFill>
                <a:srgbClr val="FF0000"/>
              </a:solidFill>
              <a:latin typeface="Times New Roman"/>
              <a:cs typeface="Times New Roman"/>
            </a:rPr>
            <a:t> </a:t>
          </a:r>
          <a:r>
            <a:rPr lang="ru-RU" sz="1200" b="0" i="0" u="none" strike="noStrike" baseline="0">
              <a:solidFill>
                <a:srgbClr val="000000"/>
              </a:solidFill>
              <a:latin typeface="Times New Roman"/>
              <a:cs typeface="Times New Roman"/>
            </a:rPr>
            <a:t>либо отказа заявителю</a:t>
          </a:r>
        </a:p>
      </xdr:txBody>
    </xdr:sp>
    <xdr:clientData/>
  </xdr:twoCellAnchor>
  <xdr:twoCellAnchor>
    <xdr:from>
      <xdr:col>1</xdr:col>
      <xdr:colOff>800100</xdr:colOff>
      <xdr:row>954</xdr:row>
      <xdr:rowOff>190500</xdr:rowOff>
    </xdr:from>
    <xdr:to>
      <xdr:col>1</xdr:col>
      <xdr:colOff>2943225</xdr:colOff>
      <xdr:row>956</xdr:row>
      <xdr:rowOff>57150</xdr:rowOff>
    </xdr:to>
    <xdr:sp macro="" textlink="">
      <xdr:nvSpPr>
        <xdr:cNvPr id="29741" name="Поле 21"/>
        <xdr:cNvSpPr txBox="1">
          <a:spLocks noChangeArrowheads="1"/>
        </xdr:cNvSpPr>
      </xdr:nvSpPr>
      <xdr:spPr bwMode="auto">
        <a:xfrm>
          <a:off x="1409700" y="349434150"/>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955</xdr:row>
      <xdr:rowOff>190500</xdr:rowOff>
    </xdr:from>
    <xdr:to>
      <xdr:col>1</xdr:col>
      <xdr:colOff>7010400</xdr:colOff>
      <xdr:row>957</xdr:row>
      <xdr:rowOff>19050</xdr:rowOff>
    </xdr:to>
    <xdr:sp macro="" textlink="">
      <xdr:nvSpPr>
        <xdr:cNvPr id="29740" name="Поле 20"/>
        <xdr:cNvSpPr txBox="1">
          <a:spLocks noChangeArrowheads="1"/>
        </xdr:cNvSpPr>
      </xdr:nvSpPr>
      <xdr:spPr bwMode="auto">
        <a:xfrm>
          <a:off x="5381625" y="349634175"/>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 </a:t>
          </a:r>
        </a:p>
      </xdr:txBody>
    </xdr:sp>
    <xdr:clientData/>
  </xdr:twoCellAnchor>
  <xdr:twoCellAnchor>
    <xdr:from>
      <xdr:col>1</xdr:col>
      <xdr:colOff>5029200</xdr:colOff>
      <xdr:row>978</xdr:row>
      <xdr:rowOff>19050</xdr:rowOff>
    </xdr:from>
    <xdr:to>
      <xdr:col>1</xdr:col>
      <xdr:colOff>7010400</xdr:colOff>
      <xdr:row>980</xdr:row>
      <xdr:rowOff>38100</xdr:rowOff>
    </xdr:to>
    <xdr:sp macro="" textlink="">
      <xdr:nvSpPr>
        <xdr:cNvPr id="29732" name="Поле 3"/>
        <xdr:cNvSpPr txBox="1">
          <a:spLocks noChangeArrowheads="1"/>
        </xdr:cNvSpPr>
      </xdr:nvSpPr>
      <xdr:spPr bwMode="auto">
        <a:xfrm>
          <a:off x="5638800" y="354539550"/>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876300</xdr:colOff>
      <xdr:row>978</xdr:row>
      <xdr:rowOff>171450</xdr:rowOff>
    </xdr:from>
    <xdr:to>
      <xdr:col>1</xdr:col>
      <xdr:colOff>3286125</xdr:colOff>
      <xdr:row>981</xdr:row>
      <xdr:rowOff>152400</xdr:rowOff>
    </xdr:to>
    <xdr:sp macro="" textlink="">
      <xdr:nvSpPr>
        <xdr:cNvPr id="29731" name="Поле 2"/>
        <xdr:cNvSpPr txBox="1">
          <a:spLocks noChangeArrowheads="1"/>
        </xdr:cNvSpPr>
      </xdr:nvSpPr>
      <xdr:spPr bwMode="auto">
        <a:xfrm>
          <a:off x="1485900" y="354691950"/>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949</xdr:row>
      <xdr:rowOff>114300</xdr:rowOff>
    </xdr:from>
    <xdr:to>
      <xdr:col>1</xdr:col>
      <xdr:colOff>6391275</xdr:colOff>
      <xdr:row>951</xdr:row>
      <xdr:rowOff>161925</xdr:rowOff>
    </xdr:to>
    <xdr:sp macro="" textlink="">
      <xdr:nvSpPr>
        <xdr:cNvPr id="29744" name="Прямоугольник 24"/>
        <xdr:cNvSpPr>
          <a:spLocks noChangeArrowheads="1"/>
        </xdr:cNvSpPr>
      </xdr:nvSpPr>
      <xdr:spPr bwMode="auto">
        <a:xfrm>
          <a:off x="800100" y="348253050"/>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960</xdr:row>
      <xdr:rowOff>104775</xdr:rowOff>
    </xdr:from>
    <xdr:to>
      <xdr:col>1</xdr:col>
      <xdr:colOff>7000875</xdr:colOff>
      <xdr:row>961</xdr:row>
      <xdr:rowOff>161925</xdr:rowOff>
    </xdr:to>
    <xdr:sp macro="" textlink="">
      <xdr:nvSpPr>
        <xdr:cNvPr id="29737" name="Прямоугольник 17"/>
        <xdr:cNvSpPr>
          <a:spLocks noChangeArrowheads="1"/>
        </xdr:cNvSpPr>
      </xdr:nvSpPr>
      <xdr:spPr bwMode="auto">
        <a:xfrm>
          <a:off x="1409700" y="350653350"/>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1876425</xdr:colOff>
      <xdr:row>952</xdr:row>
      <xdr:rowOff>180975</xdr:rowOff>
    </xdr:from>
    <xdr:to>
      <xdr:col>1</xdr:col>
      <xdr:colOff>1943100</xdr:colOff>
      <xdr:row>953</xdr:row>
      <xdr:rowOff>180975</xdr:rowOff>
    </xdr:to>
    <xdr:sp macro="" textlink="">
      <xdr:nvSpPr>
        <xdr:cNvPr id="29742" name="Стрелка вниз 22"/>
        <xdr:cNvSpPr>
          <a:spLocks noChangeArrowheads="1"/>
        </xdr:cNvSpPr>
      </xdr:nvSpPr>
      <xdr:spPr bwMode="auto">
        <a:xfrm>
          <a:off x="2486025" y="349034100"/>
          <a:ext cx="66675" cy="190500"/>
        </a:xfrm>
        <a:prstGeom prst="downArrow">
          <a:avLst>
            <a:gd name="adj1" fmla="val 50000"/>
            <a:gd name="adj2" fmla="val 71429"/>
          </a:avLst>
        </a:prstGeom>
        <a:solidFill>
          <a:srgbClr val="FFFFFF"/>
        </a:solidFill>
        <a:ln w="9525">
          <a:solidFill>
            <a:srgbClr val="000000"/>
          </a:solidFill>
          <a:miter lim="800000"/>
          <a:headEnd/>
          <a:tailEnd/>
        </a:ln>
      </xdr:spPr>
    </xdr:sp>
    <xdr:clientData/>
  </xdr:twoCellAnchor>
  <xdr:twoCellAnchor>
    <xdr:from>
      <xdr:col>1</xdr:col>
      <xdr:colOff>2952750</xdr:colOff>
      <xdr:row>956</xdr:row>
      <xdr:rowOff>66675</xdr:rowOff>
    </xdr:from>
    <xdr:to>
      <xdr:col>1</xdr:col>
      <xdr:colOff>4772025</xdr:colOff>
      <xdr:row>956</xdr:row>
      <xdr:rowOff>209550</xdr:rowOff>
    </xdr:to>
    <xdr:sp macro="" textlink="">
      <xdr:nvSpPr>
        <xdr:cNvPr id="29739" name="Стрелка вниз 19"/>
        <xdr:cNvSpPr>
          <a:spLocks noChangeArrowheads="1"/>
        </xdr:cNvSpPr>
      </xdr:nvSpPr>
      <xdr:spPr bwMode="auto">
        <a:xfrm rot="-5400000">
          <a:off x="4400550" y="34891027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962</xdr:row>
      <xdr:rowOff>190500</xdr:rowOff>
    </xdr:from>
    <xdr:to>
      <xdr:col>1</xdr:col>
      <xdr:colOff>4038600</xdr:colOff>
      <xdr:row>963</xdr:row>
      <xdr:rowOff>180975</xdr:rowOff>
    </xdr:to>
    <xdr:sp macro="" textlink="">
      <xdr:nvSpPr>
        <xdr:cNvPr id="29736" name="Стрелка вниз 16"/>
        <xdr:cNvSpPr>
          <a:spLocks noChangeArrowheads="1"/>
        </xdr:cNvSpPr>
      </xdr:nvSpPr>
      <xdr:spPr bwMode="auto">
        <a:xfrm>
          <a:off x="4581525" y="351167700"/>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5829300</xdr:colOff>
      <xdr:row>958</xdr:row>
      <xdr:rowOff>85725</xdr:rowOff>
    </xdr:from>
    <xdr:to>
      <xdr:col>1</xdr:col>
      <xdr:colOff>5895975</xdr:colOff>
      <xdr:row>959</xdr:row>
      <xdr:rowOff>76200</xdr:rowOff>
    </xdr:to>
    <xdr:sp macro="" textlink="">
      <xdr:nvSpPr>
        <xdr:cNvPr id="29738" name="Стрелка вниз 18"/>
        <xdr:cNvSpPr>
          <a:spLocks noChangeArrowheads="1"/>
        </xdr:cNvSpPr>
      </xdr:nvSpPr>
      <xdr:spPr bwMode="auto">
        <a:xfrm>
          <a:off x="6438900" y="350196150"/>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5886450</xdr:colOff>
      <xdr:row>953</xdr:row>
      <xdr:rowOff>0</xdr:rowOff>
    </xdr:from>
    <xdr:to>
      <xdr:col>1</xdr:col>
      <xdr:colOff>5953125</xdr:colOff>
      <xdr:row>953</xdr:row>
      <xdr:rowOff>190500</xdr:rowOff>
    </xdr:to>
    <xdr:sp macro="" textlink="">
      <xdr:nvSpPr>
        <xdr:cNvPr id="29743" name="Стрелка вниз 23"/>
        <xdr:cNvSpPr>
          <a:spLocks noChangeArrowheads="1"/>
        </xdr:cNvSpPr>
      </xdr:nvSpPr>
      <xdr:spPr bwMode="auto">
        <a:xfrm>
          <a:off x="6496050" y="349043625"/>
          <a:ext cx="66675" cy="190500"/>
        </a:xfrm>
        <a:prstGeom prst="downArrow">
          <a:avLst>
            <a:gd name="adj1" fmla="val 50000"/>
            <a:gd name="adj2" fmla="val 71429"/>
          </a:avLst>
        </a:prstGeom>
        <a:solidFill>
          <a:srgbClr val="FFFFFF"/>
        </a:solidFill>
        <a:ln w="9525">
          <a:solidFill>
            <a:srgbClr val="000000"/>
          </a:solidFill>
          <a:miter lim="800000"/>
          <a:headEnd/>
          <a:tailEnd/>
        </a:ln>
      </xdr:spPr>
    </xdr:sp>
    <xdr:clientData/>
  </xdr:twoCellAnchor>
  <xdr:twoCellAnchor>
    <xdr:from>
      <xdr:col>1</xdr:col>
      <xdr:colOff>2038350</xdr:colOff>
      <xdr:row>970</xdr:row>
      <xdr:rowOff>9525</xdr:rowOff>
    </xdr:from>
    <xdr:to>
      <xdr:col>1</xdr:col>
      <xdr:colOff>5543550</xdr:colOff>
      <xdr:row>972</xdr:row>
      <xdr:rowOff>133350</xdr:rowOff>
    </xdr:to>
    <xdr:sp macro="" textlink="">
      <xdr:nvSpPr>
        <xdr:cNvPr id="29730" name="Прямоугольник 13"/>
        <xdr:cNvSpPr>
          <a:spLocks noChangeArrowheads="1"/>
        </xdr:cNvSpPr>
      </xdr:nvSpPr>
      <xdr:spPr bwMode="auto">
        <a:xfrm flipV="1">
          <a:off x="2647950" y="352663125"/>
          <a:ext cx="3505200"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3286125</xdr:colOff>
      <xdr:row>979</xdr:row>
      <xdr:rowOff>123825</xdr:rowOff>
    </xdr:from>
    <xdr:to>
      <xdr:col>1</xdr:col>
      <xdr:colOff>5105400</xdr:colOff>
      <xdr:row>980</xdr:row>
      <xdr:rowOff>28575</xdr:rowOff>
    </xdr:to>
    <xdr:sp macro="" textlink="">
      <xdr:nvSpPr>
        <xdr:cNvPr id="29729" name="Стрелка вниз 1"/>
        <xdr:cNvSpPr>
          <a:spLocks noChangeArrowheads="1"/>
        </xdr:cNvSpPr>
      </xdr:nvSpPr>
      <xdr:spPr bwMode="auto">
        <a:xfrm rot="-5400000">
          <a:off x="4733925" y="354044250"/>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1943100</xdr:colOff>
      <xdr:row>978</xdr:row>
      <xdr:rowOff>190500</xdr:rowOff>
    </xdr:from>
    <xdr:to>
      <xdr:col>1</xdr:col>
      <xdr:colOff>2009775</xdr:colOff>
      <xdr:row>979</xdr:row>
      <xdr:rowOff>180975</xdr:rowOff>
    </xdr:to>
    <xdr:sp macro="" textlink="">
      <xdr:nvSpPr>
        <xdr:cNvPr id="29728" name="Стрелка вниз 4"/>
        <xdr:cNvSpPr>
          <a:spLocks noChangeArrowheads="1"/>
        </xdr:cNvSpPr>
      </xdr:nvSpPr>
      <xdr:spPr bwMode="auto">
        <a:xfrm>
          <a:off x="2552700" y="354711000"/>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5981700</xdr:colOff>
      <xdr:row>978</xdr:row>
      <xdr:rowOff>190500</xdr:rowOff>
    </xdr:from>
    <xdr:to>
      <xdr:col>1</xdr:col>
      <xdr:colOff>6048375</xdr:colOff>
      <xdr:row>979</xdr:row>
      <xdr:rowOff>180975</xdr:rowOff>
    </xdr:to>
    <xdr:sp macro="" textlink="">
      <xdr:nvSpPr>
        <xdr:cNvPr id="29727" name="Стрелка вниз 5"/>
        <xdr:cNvSpPr>
          <a:spLocks noChangeArrowheads="1"/>
        </xdr:cNvSpPr>
      </xdr:nvSpPr>
      <xdr:spPr bwMode="auto">
        <a:xfrm>
          <a:off x="6591300" y="354711000"/>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3905250</xdr:colOff>
      <xdr:row>975</xdr:row>
      <xdr:rowOff>200025</xdr:rowOff>
    </xdr:from>
    <xdr:to>
      <xdr:col>1</xdr:col>
      <xdr:colOff>3971925</xdr:colOff>
      <xdr:row>976</xdr:row>
      <xdr:rowOff>190500</xdr:rowOff>
    </xdr:to>
    <xdr:sp macro="" textlink="">
      <xdr:nvSpPr>
        <xdr:cNvPr id="29726" name="Стрелка вниз 7"/>
        <xdr:cNvSpPr>
          <a:spLocks noChangeArrowheads="1"/>
        </xdr:cNvSpPr>
      </xdr:nvSpPr>
      <xdr:spPr bwMode="auto">
        <a:xfrm>
          <a:off x="4514850" y="354006150"/>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6515100</xdr:colOff>
      <xdr:row>972</xdr:row>
      <xdr:rowOff>123825</xdr:rowOff>
    </xdr:from>
    <xdr:to>
      <xdr:col>1</xdr:col>
      <xdr:colOff>6581775</xdr:colOff>
      <xdr:row>973</xdr:row>
      <xdr:rowOff>47625</xdr:rowOff>
    </xdr:to>
    <xdr:sp macro="" textlink="">
      <xdr:nvSpPr>
        <xdr:cNvPr id="29725" name="Стрелка вниз 10"/>
        <xdr:cNvSpPr>
          <a:spLocks noChangeArrowheads="1"/>
        </xdr:cNvSpPr>
      </xdr:nvSpPr>
      <xdr:spPr bwMode="auto">
        <a:xfrm>
          <a:off x="7124700" y="353215575"/>
          <a:ext cx="66675" cy="161925"/>
        </a:xfrm>
        <a:prstGeom prst="downArrow">
          <a:avLst>
            <a:gd name="adj1" fmla="val 50000"/>
            <a:gd name="adj2" fmla="val 60714"/>
          </a:avLst>
        </a:prstGeom>
        <a:solidFill>
          <a:srgbClr val="FFFFFF"/>
        </a:solidFill>
        <a:ln w="9525">
          <a:solidFill>
            <a:srgbClr val="000000"/>
          </a:solidFill>
          <a:miter lim="800000"/>
          <a:headEnd/>
          <a:tailEnd/>
        </a:ln>
      </xdr:spPr>
    </xdr:sp>
    <xdr:clientData/>
  </xdr:twoCellAnchor>
  <xdr:twoCellAnchor>
    <xdr:from>
      <xdr:col>1</xdr:col>
      <xdr:colOff>5562600</xdr:colOff>
      <xdr:row>971</xdr:row>
      <xdr:rowOff>0</xdr:rowOff>
    </xdr:from>
    <xdr:to>
      <xdr:col>1</xdr:col>
      <xdr:colOff>6048375</xdr:colOff>
      <xdr:row>971</xdr:row>
      <xdr:rowOff>142875</xdr:rowOff>
    </xdr:to>
    <xdr:sp macro="" textlink="">
      <xdr:nvSpPr>
        <xdr:cNvPr id="29724" name="Стрелка вниз 11"/>
        <xdr:cNvSpPr>
          <a:spLocks noChangeArrowheads="1"/>
        </xdr:cNvSpPr>
      </xdr:nvSpPr>
      <xdr:spPr bwMode="auto">
        <a:xfrm rot="-5400000">
          <a:off x="6343650" y="352682175"/>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800100</xdr:colOff>
      <xdr:row>971</xdr:row>
      <xdr:rowOff>9525</xdr:rowOff>
    </xdr:from>
    <xdr:to>
      <xdr:col>1</xdr:col>
      <xdr:colOff>1647825</xdr:colOff>
      <xdr:row>973</xdr:row>
      <xdr:rowOff>95250</xdr:rowOff>
    </xdr:to>
    <xdr:sp macro="" textlink="">
      <xdr:nvSpPr>
        <xdr:cNvPr id="29723" name="Прямоугольник 14"/>
        <xdr:cNvSpPr>
          <a:spLocks noChangeArrowheads="1"/>
        </xdr:cNvSpPr>
      </xdr:nvSpPr>
      <xdr:spPr bwMode="auto">
        <a:xfrm>
          <a:off x="1409700" y="352863150"/>
          <a:ext cx="84772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p>
      </xdr:txBody>
    </xdr:sp>
    <xdr:clientData/>
  </xdr:twoCellAnchor>
  <xdr:twoCellAnchor>
    <xdr:from>
      <xdr:col>1</xdr:col>
      <xdr:colOff>1647825</xdr:colOff>
      <xdr:row>971</xdr:row>
      <xdr:rowOff>200025</xdr:rowOff>
    </xdr:from>
    <xdr:to>
      <xdr:col>1</xdr:col>
      <xdr:colOff>2038350</xdr:colOff>
      <xdr:row>972</xdr:row>
      <xdr:rowOff>104775</xdr:rowOff>
    </xdr:to>
    <xdr:sp macro="" textlink="">
      <xdr:nvSpPr>
        <xdr:cNvPr id="29722" name="Стрелка вниз 12"/>
        <xdr:cNvSpPr>
          <a:spLocks noChangeArrowheads="1"/>
        </xdr:cNvSpPr>
      </xdr:nvSpPr>
      <xdr:spPr bwMode="auto">
        <a:xfrm rot="5400000">
          <a:off x="2381250" y="35292982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973</xdr:row>
      <xdr:rowOff>85725</xdr:rowOff>
    </xdr:from>
    <xdr:to>
      <xdr:col>1</xdr:col>
      <xdr:colOff>1333500</xdr:colOff>
      <xdr:row>974</xdr:row>
      <xdr:rowOff>9525</xdr:rowOff>
    </xdr:to>
    <xdr:sp macro="" textlink="">
      <xdr:nvSpPr>
        <xdr:cNvPr id="29721" name="Стрелка вниз 9"/>
        <xdr:cNvSpPr>
          <a:spLocks noChangeArrowheads="1"/>
        </xdr:cNvSpPr>
      </xdr:nvSpPr>
      <xdr:spPr bwMode="auto">
        <a:xfrm>
          <a:off x="1847850" y="353415600"/>
          <a:ext cx="95250" cy="161925"/>
        </a:xfrm>
        <a:prstGeom prst="downArrow">
          <a:avLst>
            <a:gd name="adj1" fmla="val 50000"/>
            <a:gd name="adj2" fmla="val 42500"/>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6048375</xdr:colOff>
      <xdr:row>603</xdr:row>
      <xdr:rowOff>9525</xdr:rowOff>
    </xdr:from>
    <xdr:to>
      <xdr:col>1</xdr:col>
      <xdr:colOff>7000875</xdr:colOff>
      <xdr:row>605</xdr:row>
      <xdr:rowOff>66675</xdr:rowOff>
    </xdr:to>
    <xdr:sp macro="" textlink="">
      <xdr:nvSpPr>
        <xdr:cNvPr id="31759" name="Поле 15"/>
        <xdr:cNvSpPr txBox="1">
          <a:spLocks noChangeArrowheads="1"/>
        </xdr:cNvSpPr>
      </xdr:nvSpPr>
      <xdr:spPr bwMode="auto">
        <a:xfrm>
          <a:off x="6657975" y="276701250"/>
          <a:ext cx="95250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809625</xdr:colOff>
      <xdr:row>607</xdr:row>
      <xdr:rowOff>123825</xdr:rowOff>
    </xdr:from>
    <xdr:to>
      <xdr:col>1</xdr:col>
      <xdr:colOff>7010400</xdr:colOff>
      <xdr:row>610</xdr:row>
      <xdr:rowOff>114300</xdr:rowOff>
    </xdr:to>
    <xdr:sp macro="" textlink="">
      <xdr:nvSpPr>
        <xdr:cNvPr id="31758" name="Поле 8"/>
        <xdr:cNvSpPr txBox="1">
          <a:spLocks noChangeArrowheads="1"/>
        </xdr:cNvSpPr>
      </xdr:nvSpPr>
      <xdr:spPr bwMode="auto">
        <a:xfrm>
          <a:off x="1419225" y="277615650"/>
          <a:ext cx="6200775"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постановления администрации муниципального образования город-курорт Анапа о предоставлении разрешения на условно разрешенный вид использования земельного участка либо отказа в предоставлении муниципальной услуги</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790575</xdr:colOff>
      <xdr:row>612</xdr:row>
      <xdr:rowOff>38100</xdr:rowOff>
    </xdr:from>
    <xdr:to>
      <xdr:col>1</xdr:col>
      <xdr:colOff>6486525</xdr:colOff>
      <xdr:row>615</xdr:row>
      <xdr:rowOff>142875</xdr:rowOff>
    </xdr:to>
    <xdr:sp macro="" textlink="">
      <xdr:nvSpPr>
        <xdr:cNvPr id="31757" name="Поле 6"/>
        <xdr:cNvSpPr txBox="1">
          <a:spLocks noChangeArrowheads="1"/>
        </xdr:cNvSpPr>
      </xdr:nvSpPr>
      <xdr:spPr bwMode="auto">
        <a:xfrm>
          <a:off x="1400175" y="278644350"/>
          <a:ext cx="5695950" cy="8191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копии постановления администрации муниципального образования город-курорт Анапа о предоставлении разрешения на условно разрешенный вид использования земельного участка и (или) объекта капитального строительств, либо отказа в предоставлении муниципальной услуги заявителю</a:t>
          </a:r>
        </a:p>
      </xdr:txBody>
    </xdr:sp>
    <xdr:clientData/>
  </xdr:twoCellAnchor>
  <xdr:twoCellAnchor>
    <xdr:from>
      <xdr:col>1</xdr:col>
      <xdr:colOff>800100</xdr:colOff>
      <xdr:row>592</xdr:row>
      <xdr:rowOff>190500</xdr:rowOff>
    </xdr:from>
    <xdr:to>
      <xdr:col>1</xdr:col>
      <xdr:colOff>2943225</xdr:colOff>
      <xdr:row>594</xdr:row>
      <xdr:rowOff>57150</xdr:rowOff>
    </xdr:to>
    <xdr:sp macro="" textlink="">
      <xdr:nvSpPr>
        <xdr:cNvPr id="31765" name="Поле 21"/>
        <xdr:cNvSpPr txBox="1">
          <a:spLocks noChangeArrowheads="1"/>
        </xdr:cNvSpPr>
      </xdr:nvSpPr>
      <xdr:spPr bwMode="auto">
        <a:xfrm>
          <a:off x="1409700" y="274472400"/>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593</xdr:row>
      <xdr:rowOff>190500</xdr:rowOff>
    </xdr:from>
    <xdr:to>
      <xdr:col>1</xdr:col>
      <xdr:colOff>7010400</xdr:colOff>
      <xdr:row>595</xdr:row>
      <xdr:rowOff>19050</xdr:rowOff>
    </xdr:to>
    <xdr:sp macro="" textlink="">
      <xdr:nvSpPr>
        <xdr:cNvPr id="31764" name="Поле 20"/>
        <xdr:cNvSpPr txBox="1">
          <a:spLocks noChangeArrowheads="1"/>
        </xdr:cNvSpPr>
      </xdr:nvSpPr>
      <xdr:spPr bwMode="auto">
        <a:xfrm>
          <a:off x="5381625" y="274672425"/>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5019675</xdr:colOff>
      <xdr:row>618</xdr:row>
      <xdr:rowOff>38100</xdr:rowOff>
    </xdr:from>
    <xdr:to>
      <xdr:col>1</xdr:col>
      <xdr:colOff>7000875</xdr:colOff>
      <xdr:row>620</xdr:row>
      <xdr:rowOff>57150</xdr:rowOff>
    </xdr:to>
    <xdr:sp macro="" textlink="">
      <xdr:nvSpPr>
        <xdr:cNvPr id="31756" name="Поле 2"/>
        <xdr:cNvSpPr txBox="1">
          <a:spLocks noChangeArrowheads="1"/>
        </xdr:cNvSpPr>
      </xdr:nvSpPr>
      <xdr:spPr bwMode="auto">
        <a:xfrm>
          <a:off x="5629275" y="280073100"/>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876300</xdr:colOff>
      <xdr:row>618</xdr:row>
      <xdr:rowOff>104775</xdr:rowOff>
    </xdr:from>
    <xdr:to>
      <xdr:col>1</xdr:col>
      <xdr:colOff>3286125</xdr:colOff>
      <xdr:row>621</xdr:row>
      <xdr:rowOff>133350</xdr:rowOff>
    </xdr:to>
    <xdr:sp macro="" textlink="">
      <xdr:nvSpPr>
        <xdr:cNvPr id="31755" name="Поле 3"/>
        <xdr:cNvSpPr txBox="1">
          <a:spLocks noChangeArrowheads="1"/>
        </xdr:cNvSpPr>
      </xdr:nvSpPr>
      <xdr:spPr bwMode="auto">
        <a:xfrm>
          <a:off x="1485900" y="280139775"/>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587</xdr:row>
      <xdr:rowOff>114300</xdr:rowOff>
    </xdr:from>
    <xdr:to>
      <xdr:col>1</xdr:col>
      <xdr:colOff>6391275</xdr:colOff>
      <xdr:row>589</xdr:row>
      <xdr:rowOff>161925</xdr:rowOff>
    </xdr:to>
    <xdr:sp macro="" textlink="">
      <xdr:nvSpPr>
        <xdr:cNvPr id="31768" name="Прямоугольник 24"/>
        <xdr:cNvSpPr>
          <a:spLocks noChangeArrowheads="1"/>
        </xdr:cNvSpPr>
      </xdr:nvSpPr>
      <xdr:spPr bwMode="auto">
        <a:xfrm>
          <a:off x="800100" y="273291300"/>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598</xdr:row>
      <xdr:rowOff>104775</xdr:rowOff>
    </xdr:from>
    <xdr:to>
      <xdr:col>1</xdr:col>
      <xdr:colOff>7000875</xdr:colOff>
      <xdr:row>599</xdr:row>
      <xdr:rowOff>161925</xdr:rowOff>
    </xdr:to>
    <xdr:sp macro="" textlink="">
      <xdr:nvSpPr>
        <xdr:cNvPr id="31761" name="Прямоугольник 17"/>
        <xdr:cNvSpPr>
          <a:spLocks noChangeArrowheads="1"/>
        </xdr:cNvSpPr>
      </xdr:nvSpPr>
      <xdr:spPr bwMode="auto">
        <a:xfrm>
          <a:off x="1409700" y="275691600"/>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1266825</xdr:colOff>
      <xdr:row>589</xdr:row>
      <xdr:rowOff>152400</xdr:rowOff>
    </xdr:from>
    <xdr:to>
      <xdr:col>1</xdr:col>
      <xdr:colOff>1428750</xdr:colOff>
      <xdr:row>590</xdr:row>
      <xdr:rowOff>104775</xdr:rowOff>
    </xdr:to>
    <xdr:sp macro="" textlink="">
      <xdr:nvSpPr>
        <xdr:cNvPr id="31767" name="Стрелка вниз 23"/>
        <xdr:cNvSpPr>
          <a:spLocks noChangeArrowheads="1"/>
        </xdr:cNvSpPr>
      </xdr:nvSpPr>
      <xdr:spPr bwMode="auto">
        <a:xfrm>
          <a:off x="1876425" y="273805650"/>
          <a:ext cx="161925" cy="190500"/>
        </a:xfrm>
        <a:prstGeom prst="downArrow">
          <a:avLst>
            <a:gd name="adj1" fmla="val 50000"/>
            <a:gd name="adj2" fmla="val 29412"/>
          </a:avLst>
        </a:prstGeom>
        <a:solidFill>
          <a:srgbClr val="FFFFFF"/>
        </a:solidFill>
        <a:ln w="9525">
          <a:solidFill>
            <a:srgbClr val="000000"/>
          </a:solidFill>
          <a:miter lim="800000"/>
          <a:headEnd/>
          <a:tailEnd/>
        </a:ln>
      </xdr:spPr>
    </xdr:sp>
    <xdr:clientData/>
  </xdr:twoCellAnchor>
  <xdr:twoCellAnchor>
    <xdr:from>
      <xdr:col>1</xdr:col>
      <xdr:colOff>2952750</xdr:colOff>
      <xdr:row>594</xdr:row>
      <xdr:rowOff>66675</xdr:rowOff>
    </xdr:from>
    <xdr:to>
      <xdr:col>1</xdr:col>
      <xdr:colOff>4772025</xdr:colOff>
      <xdr:row>594</xdr:row>
      <xdr:rowOff>209550</xdr:rowOff>
    </xdr:to>
    <xdr:sp macro="" textlink="">
      <xdr:nvSpPr>
        <xdr:cNvPr id="31763" name="Стрелка вниз 19"/>
        <xdr:cNvSpPr>
          <a:spLocks noChangeArrowheads="1"/>
        </xdr:cNvSpPr>
      </xdr:nvSpPr>
      <xdr:spPr bwMode="auto">
        <a:xfrm rot="-5400000">
          <a:off x="4400550" y="27394852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600</xdr:row>
      <xdr:rowOff>190500</xdr:rowOff>
    </xdr:from>
    <xdr:to>
      <xdr:col>1</xdr:col>
      <xdr:colOff>4152900</xdr:colOff>
      <xdr:row>601</xdr:row>
      <xdr:rowOff>180975</xdr:rowOff>
    </xdr:to>
    <xdr:sp macro="" textlink="">
      <xdr:nvSpPr>
        <xdr:cNvPr id="31760" name="Стрелка вниз 16"/>
        <xdr:cNvSpPr>
          <a:spLocks noChangeArrowheads="1"/>
        </xdr:cNvSpPr>
      </xdr:nvSpPr>
      <xdr:spPr bwMode="auto">
        <a:xfrm>
          <a:off x="4581525" y="276205950"/>
          <a:ext cx="180975" cy="228600"/>
        </a:xfrm>
        <a:prstGeom prst="downArrow">
          <a:avLst>
            <a:gd name="adj1" fmla="val 50000"/>
            <a:gd name="adj2" fmla="val 31579"/>
          </a:avLst>
        </a:prstGeom>
        <a:solidFill>
          <a:srgbClr val="FFFFFF"/>
        </a:solidFill>
        <a:ln w="9525">
          <a:solidFill>
            <a:srgbClr val="000000"/>
          </a:solidFill>
          <a:miter lim="800000"/>
          <a:headEnd/>
          <a:tailEnd/>
        </a:ln>
      </xdr:spPr>
    </xdr:sp>
    <xdr:clientData/>
  </xdr:twoCellAnchor>
  <xdr:twoCellAnchor>
    <xdr:from>
      <xdr:col>1</xdr:col>
      <xdr:colOff>5829300</xdr:colOff>
      <xdr:row>596</xdr:row>
      <xdr:rowOff>85725</xdr:rowOff>
    </xdr:from>
    <xdr:to>
      <xdr:col>1</xdr:col>
      <xdr:colOff>5953125</xdr:colOff>
      <xdr:row>597</xdr:row>
      <xdr:rowOff>76200</xdr:rowOff>
    </xdr:to>
    <xdr:sp macro="" textlink="">
      <xdr:nvSpPr>
        <xdr:cNvPr id="31762" name="Стрелка вниз 18"/>
        <xdr:cNvSpPr>
          <a:spLocks noChangeArrowheads="1"/>
        </xdr:cNvSpPr>
      </xdr:nvSpPr>
      <xdr:spPr bwMode="auto">
        <a:xfrm>
          <a:off x="6438900" y="275234400"/>
          <a:ext cx="123825" cy="228600"/>
        </a:xfrm>
        <a:prstGeom prst="downArrow">
          <a:avLst>
            <a:gd name="adj1" fmla="val 50000"/>
            <a:gd name="adj2" fmla="val 46154"/>
          </a:avLst>
        </a:prstGeom>
        <a:solidFill>
          <a:srgbClr val="FFFFFF"/>
        </a:solidFill>
        <a:ln w="9525">
          <a:solidFill>
            <a:srgbClr val="000000"/>
          </a:solidFill>
          <a:miter lim="800000"/>
          <a:headEnd/>
          <a:tailEnd/>
        </a:ln>
      </xdr:spPr>
    </xdr:sp>
    <xdr:clientData/>
  </xdr:twoCellAnchor>
  <xdr:twoCellAnchor>
    <xdr:from>
      <xdr:col>1</xdr:col>
      <xdr:colOff>5886450</xdr:colOff>
      <xdr:row>591</xdr:row>
      <xdr:rowOff>0</xdr:rowOff>
    </xdr:from>
    <xdr:to>
      <xdr:col>1</xdr:col>
      <xdr:colOff>6038850</xdr:colOff>
      <xdr:row>591</xdr:row>
      <xdr:rowOff>190500</xdr:rowOff>
    </xdr:to>
    <xdr:sp macro="" textlink="">
      <xdr:nvSpPr>
        <xdr:cNvPr id="31766" name="Стрелка вниз 22"/>
        <xdr:cNvSpPr>
          <a:spLocks noChangeArrowheads="1"/>
        </xdr:cNvSpPr>
      </xdr:nvSpPr>
      <xdr:spPr bwMode="auto">
        <a:xfrm>
          <a:off x="6496050" y="274081875"/>
          <a:ext cx="152400" cy="190500"/>
        </a:xfrm>
        <a:prstGeom prst="downArrow">
          <a:avLst>
            <a:gd name="adj1" fmla="val 50000"/>
            <a:gd name="adj2" fmla="val 31250"/>
          </a:avLst>
        </a:prstGeom>
        <a:solidFill>
          <a:srgbClr val="FFFFFF"/>
        </a:solidFill>
        <a:ln w="9525">
          <a:solidFill>
            <a:srgbClr val="000000"/>
          </a:solidFill>
          <a:miter lim="800000"/>
          <a:headEnd/>
          <a:tailEnd/>
        </a:ln>
      </xdr:spPr>
    </xdr:sp>
    <xdr:clientData/>
  </xdr:twoCellAnchor>
  <xdr:twoCellAnchor>
    <xdr:from>
      <xdr:col>1</xdr:col>
      <xdr:colOff>2038350</xdr:colOff>
      <xdr:row>608</xdr:row>
      <xdr:rowOff>9525</xdr:rowOff>
    </xdr:from>
    <xdr:to>
      <xdr:col>1</xdr:col>
      <xdr:colOff>5543550</xdr:colOff>
      <xdr:row>610</xdr:row>
      <xdr:rowOff>76200</xdr:rowOff>
    </xdr:to>
    <xdr:sp macro="" textlink="">
      <xdr:nvSpPr>
        <xdr:cNvPr id="31754" name="Прямоугольник 13"/>
        <xdr:cNvSpPr>
          <a:spLocks noChangeArrowheads="1"/>
        </xdr:cNvSpPr>
      </xdr:nvSpPr>
      <xdr:spPr bwMode="auto">
        <a:xfrm flipV="1">
          <a:off x="2647950" y="277701375"/>
          <a:ext cx="35052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3286125</xdr:colOff>
      <xdr:row>620</xdr:row>
      <xdr:rowOff>76200</xdr:rowOff>
    </xdr:from>
    <xdr:to>
      <xdr:col>1</xdr:col>
      <xdr:colOff>5105400</xdr:colOff>
      <xdr:row>621</xdr:row>
      <xdr:rowOff>28575</xdr:rowOff>
    </xdr:to>
    <xdr:sp macro="" textlink="">
      <xdr:nvSpPr>
        <xdr:cNvPr id="31753" name="Стрелка вниз 1"/>
        <xdr:cNvSpPr>
          <a:spLocks noChangeArrowheads="1"/>
        </xdr:cNvSpPr>
      </xdr:nvSpPr>
      <xdr:spPr bwMode="auto">
        <a:xfrm rot="-5400000">
          <a:off x="4733925" y="279749250"/>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1990725</xdr:colOff>
      <xdr:row>617</xdr:row>
      <xdr:rowOff>190500</xdr:rowOff>
    </xdr:from>
    <xdr:to>
      <xdr:col>1</xdr:col>
      <xdr:colOff>2171700</xdr:colOff>
      <xdr:row>619</xdr:row>
      <xdr:rowOff>9525</xdr:rowOff>
    </xdr:to>
    <xdr:sp macro="" textlink="">
      <xdr:nvSpPr>
        <xdr:cNvPr id="31752" name="Стрелка вниз 5"/>
        <xdr:cNvSpPr>
          <a:spLocks noChangeArrowheads="1"/>
        </xdr:cNvSpPr>
      </xdr:nvSpPr>
      <xdr:spPr bwMode="auto">
        <a:xfrm>
          <a:off x="2600325" y="279987375"/>
          <a:ext cx="180975" cy="295275"/>
        </a:xfrm>
        <a:prstGeom prst="downArrow">
          <a:avLst>
            <a:gd name="adj1" fmla="val 50000"/>
            <a:gd name="adj2" fmla="val 40789"/>
          </a:avLst>
        </a:prstGeom>
        <a:solidFill>
          <a:srgbClr val="FFFFFF"/>
        </a:solidFill>
        <a:ln w="9525">
          <a:solidFill>
            <a:srgbClr val="000000"/>
          </a:solidFill>
          <a:miter lim="800000"/>
          <a:headEnd/>
          <a:tailEnd/>
        </a:ln>
      </xdr:spPr>
    </xdr:sp>
    <xdr:clientData/>
  </xdr:twoCellAnchor>
  <xdr:twoCellAnchor>
    <xdr:from>
      <xdr:col>1</xdr:col>
      <xdr:colOff>5953125</xdr:colOff>
      <xdr:row>618</xdr:row>
      <xdr:rowOff>19050</xdr:rowOff>
    </xdr:from>
    <xdr:to>
      <xdr:col>1</xdr:col>
      <xdr:colOff>6124575</xdr:colOff>
      <xdr:row>619</xdr:row>
      <xdr:rowOff>95250</xdr:rowOff>
    </xdr:to>
    <xdr:sp macro="" textlink="">
      <xdr:nvSpPr>
        <xdr:cNvPr id="31751" name="Стрелка вниз 4"/>
        <xdr:cNvSpPr>
          <a:spLocks noChangeArrowheads="1"/>
        </xdr:cNvSpPr>
      </xdr:nvSpPr>
      <xdr:spPr bwMode="auto">
        <a:xfrm>
          <a:off x="6562725" y="280054050"/>
          <a:ext cx="171450" cy="314325"/>
        </a:xfrm>
        <a:prstGeom prst="downArrow">
          <a:avLst>
            <a:gd name="adj1" fmla="val 50000"/>
            <a:gd name="adj2" fmla="val 45833"/>
          </a:avLst>
        </a:prstGeom>
        <a:solidFill>
          <a:srgbClr val="FFFFFF"/>
        </a:solidFill>
        <a:ln w="9525">
          <a:solidFill>
            <a:srgbClr val="000000"/>
          </a:solidFill>
          <a:miter lim="800000"/>
          <a:headEnd/>
          <a:tailEnd/>
        </a:ln>
      </xdr:spPr>
    </xdr:sp>
    <xdr:clientData/>
  </xdr:twoCellAnchor>
  <xdr:twoCellAnchor>
    <xdr:from>
      <xdr:col>1</xdr:col>
      <xdr:colOff>3762375</xdr:colOff>
      <xdr:row>613</xdr:row>
      <xdr:rowOff>190500</xdr:rowOff>
    </xdr:from>
    <xdr:to>
      <xdr:col>1</xdr:col>
      <xdr:colOff>3971925</xdr:colOff>
      <xdr:row>614</xdr:row>
      <xdr:rowOff>161925</xdr:rowOff>
    </xdr:to>
    <xdr:sp macro="" textlink="">
      <xdr:nvSpPr>
        <xdr:cNvPr id="31750" name="Стрелка вниз 7"/>
        <xdr:cNvSpPr>
          <a:spLocks noChangeArrowheads="1"/>
        </xdr:cNvSpPr>
      </xdr:nvSpPr>
      <xdr:spPr bwMode="auto">
        <a:xfrm>
          <a:off x="4371975" y="279034875"/>
          <a:ext cx="209550" cy="2095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6515100</xdr:colOff>
      <xdr:row>610</xdr:row>
      <xdr:rowOff>19050</xdr:rowOff>
    </xdr:from>
    <xdr:to>
      <xdr:col>1</xdr:col>
      <xdr:colOff>6619875</xdr:colOff>
      <xdr:row>611</xdr:row>
      <xdr:rowOff>47625</xdr:rowOff>
    </xdr:to>
    <xdr:sp macro="" textlink="">
      <xdr:nvSpPr>
        <xdr:cNvPr id="31749" name="Стрелка вниз 9"/>
        <xdr:cNvSpPr>
          <a:spLocks noChangeArrowheads="1"/>
        </xdr:cNvSpPr>
      </xdr:nvSpPr>
      <xdr:spPr bwMode="auto">
        <a:xfrm>
          <a:off x="7124700" y="278149050"/>
          <a:ext cx="104775" cy="266700"/>
        </a:xfrm>
        <a:prstGeom prst="downArrow">
          <a:avLst>
            <a:gd name="adj1" fmla="val 50000"/>
            <a:gd name="adj2" fmla="val 63636"/>
          </a:avLst>
        </a:prstGeom>
        <a:solidFill>
          <a:srgbClr val="FFFFFF"/>
        </a:solidFill>
        <a:ln w="9525">
          <a:solidFill>
            <a:srgbClr val="000000"/>
          </a:solidFill>
          <a:miter lim="800000"/>
          <a:headEnd/>
          <a:tailEnd/>
        </a:ln>
      </xdr:spPr>
    </xdr:sp>
    <xdr:clientData/>
  </xdr:twoCellAnchor>
  <xdr:twoCellAnchor>
    <xdr:from>
      <xdr:col>1</xdr:col>
      <xdr:colOff>5562600</xdr:colOff>
      <xdr:row>609</xdr:row>
      <xdr:rowOff>0</xdr:rowOff>
    </xdr:from>
    <xdr:to>
      <xdr:col>1</xdr:col>
      <xdr:colOff>6048375</xdr:colOff>
      <xdr:row>609</xdr:row>
      <xdr:rowOff>142875</xdr:rowOff>
    </xdr:to>
    <xdr:sp macro="" textlink="">
      <xdr:nvSpPr>
        <xdr:cNvPr id="31748" name="Стрелка вниз 11"/>
        <xdr:cNvSpPr>
          <a:spLocks noChangeArrowheads="1"/>
        </xdr:cNvSpPr>
      </xdr:nvSpPr>
      <xdr:spPr bwMode="auto">
        <a:xfrm rot="-5400000">
          <a:off x="6343650" y="277720425"/>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800100</xdr:colOff>
      <xdr:row>609</xdr:row>
      <xdr:rowOff>9525</xdr:rowOff>
    </xdr:from>
    <xdr:to>
      <xdr:col>1</xdr:col>
      <xdr:colOff>1647825</xdr:colOff>
      <xdr:row>610</xdr:row>
      <xdr:rowOff>228600</xdr:rowOff>
    </xdr:to>
    <xdr:sp macro="" textlink="">
      <xdr:nvSpPr>
        <xdr:cNvPr id="31747" name="Прямоугольник 14"/>
        <xdr:cNvSpPr>
          <a:spLocks noChangeArrowheads="1"/>
        </xdr:cNvSpPr>
      </xdr:nvSpPr>
      <xdr:spPr bwMode="auto">
        <a:xfrm>
          <a:off x="1409700" y="277901400"/>
          <a:ext cx="847725"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1647825</xdr:colOff>
      <xdr:row>609</xdr:row>
      <xdr:rowOff>200025</xdr:rowOff>
    </xdr:from>
    <xdr:to>
      <xdr:col>1</xdr:col>
      <xdr:colOff>2038350</xdr:colOff>
      <xdr:row>610</xdr:row>
      <xdr:rowOff>104775</xdr:rowOff>
    </xdr:to>
    <xdr:sp macro="" textlink="">
      <xdr:nvSpPr>
        <xdr:cNvPr id="31746" name="Стрелка вниз 12"/>
        <xdr:cNvSpPr>
          <a:spLocks noChangeArrowheads="1"/>
        </xdr:cNvSpPr>
      </xdr:nvSpPr>
      <xdr:spPr bwMode="auto">
        <a:xfrm rot="5400000">
          <a:off x="2381250" y="27796807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610</xdr:row>
      <xdr:rowOff>219075</xdr:rowOff>
    </xdr:from>
    <xdr:to>
      <xdr:col>1</xdr:col>
      <xdr:colOff>1381125</xdr:colOff>
      <xdr:row>612</xdr:row>
      <xdr:rowOff>9525</xdr:rowOff>
    </xdr:to>
    <xdr:sp macro="" textlink="">
      <xdr:nvSpPr>
        <xdr:cNvPr id="31745" name="Стрелка вниз 10"/>
        <xdr:cNvSpPr>
          <a:spLocks noChangeArrowheads="1"/>
        </xdr:cNvSpPr>
      </xdr:nvSpPr>
      <xdr:spPr bwMode="auto">
        <a:xfrm>
          <a:off x="1847850" y="278349075"/>
          <a:ext cx="142875" cy="266700"/>
        </a:xfrm>
        <a:prstGeom prst="downArrow">
          <a:avLst>
            <a:gd name="adj1" fmla="val 50000"/>
            <a:gd name="adj2" fmla="val 46667"/>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4914900</xdr:colOff>
      <xdr:row>860</xdr:row>
      <xdr:rowOff>123825</xdr:rowOff>
    </xdr:from>
    <xdr:to>
      <xdr:col>1</xdr:col>
      <xdr:colOff>5133975</xdr:colOff>
      <xdr:row>861</xdr:row>
      <xdr:rowOff>85725</xdr:rowOff>
    </xdr:to>
    <xdr:sp macro="" textlink="">
      <xdr:nvSpPr>
        <xdr:cNvPr id="6170" name="Стрелка вниз 26"/>
        <xdr:cNvSpPr>
          <a:spLocks noChangeArrowheads="1"/>
        </xdr:cNvSpPr>
      </xdr:nvSpPr>
      <xdr:spPr bwMode="auto">
        <a:xfrm flipH="1">
          <a:off x="5524500" y="330831825"/>
          <a:ext cx="219075" cy="2000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1228725</xdr:colOff>
      <xdr:row>860</xdr:row>
      <xdr:rowOff>123825</xdr:rowOff>
    </xdr:from>
    <xdr:to>
      <xdr:col>1</xdr:col>
      <xdr:colOff>1419225</xdr:colOff>
      <xdr:row>861</xdr:row>
      <xdr:rowOff>85725</xdr:rowOff>
    </xdr:to>
    <xdr:sp macro="" textlink="">
      <xdr:nvSpPr>
        <xdr:cNvPr id="6169" name="Стрелка вниз 25"/>
        <xdr:cNvSpPr>
          <a:spLocks noChangeArrowheads="1"/>
        </xdr:cNvSpPr>
      </xdr:nvSpPr>
      <xdr:spPr bwMode="auto">
        <a:xfrm>
          <a:off x="1838325" y="330831825"/>
          <a:ext cx="190500" cy="200025"/>
        </a:xfrm>
        <a:prstGeom prst="downArrow">
          <a:avLst>
            <a:gd name="adj1" fmla="val 50000"/>
            <a:gd name="adj2" fmla="val 26250"/>
          </a:avLst>
        </a:prstGeom>
        <a:solidFill>
          <a:srgbClr val="FFFFFF"/>
        </a:solidFill>
        <a:ln w="9525">
          <a:solidFill>
            <a:srgbClr val="000000"/>
          </a:solidFill>
          <a:miter lim="800000"/>
          <a:headEnd/>
          <a:tailEnd/>
        </a:ln>
      </xdr:spPr>
    </xdr:sp>
    <xdr:clientData/>
  </xdr:twoCellAnchor>
  <xdr:twoCellAnchor>
    <xdr:from>
      <xdr:col>1</xdr:col>
      <xdr:colOff>4105275</xdr:colOff>
      <xdr:row>862</xdr:row>
      <xdr:rowOff>123825</xdr:rowOff>
    </xdr:from>
    <xdr:to>
      <xdr:col>1</xdr:col>
      <xdr:colOff>6048375</xdr:colOff>
      <xdr:row>863</xdr:row>
      <xdr:rowOff>228600</xdr:rowOff>
    </xdr:to>
    <xdr:sp macro="" textlink="">
      <xdr:nvSpPr>
        <xdr:cNvPr id="6168" name="Поле 24"/>
        <xdr:cNvSpPr txBox="1">
          <a:spLocks noChangeArrowheads="1"/>
        </xdr:cNvSpPr>
      </xdr:nvSpPr>
      <xdr:spPr bwMode="auto">
        <a:xfrm>
          <a:off x="4714875" y="331269975"/>
          <a:ext cx="1943100"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100" b="0" i="0" u="none" strike="noStrike" baseline="0">
              <a:solidFill>
                <a:srgbClr val="000000"/>
              </a:solidFill>
              <a:latin typeface="Calibri"/>
            </a:rPr>
            <a:t> </a:t>
          </a:r>
        </a:p>
      </xdr:txBody>
    </xdr:sp>
    <xdr:clientData/>
  </xdr:twoCellAnchor>
  <xdr:twoCellAnchor>
    <xdr:from>
      <xdr:col>1</xdr:col>
      <xdr:colOff>2286000</xdr:colOff>
      <xdr:row>862</xdr:row>
      <xdr:rowOff>190500</xdr:rowOff>
    </xdr:from>
    <xdr:to>
      <xdr:col>1</xdr:col>
      <xdr:colOff>4105275</xdr:colOff>
      <xdr:row>863</xdr:row>
      <xdr:rowOff>133350</xdr:rowOff>
    </xdr:to>
    <xdr:sp macro="" textlink="">
      <xdr:nvSpPr>
        <xdr:cNvPr id="6167" name="Стрелка вниз 23"/>
        <xdr:cNvSpPr>
          <a:spLocks noChangeArrowheads="1"/>
        </xdr:cNvSpPr>
      </xdr:nvSpPr>
      <xdr:spPr bwMode="auto">
        <a:xfrm rot="-5400000">
          <a:off x="3733800" y="330498450"/>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95250</xdr:colOff>
      <xdr:row>863</xdr:row>
      <xdr:rowOff>123825</xdr:rowOff>
    </xdr:from>
    <xdr:to>
      <xdr:col>1</xdr:col>
      <xdr:colOff>2238375</xdr:colOff>
      <xdr:row>864</xdr:row>
      <xdr:rowOff>190500</xdr:rowOff>
    </xdr:to>
    <xdr:sp macro="" textlink="">
      <xdr:nvSpPr>
        <xdr:cNvPr id="6166" name="Поле 22"/>
        <xdr:cNvSpPr txBox="1">
          <a:spLocks noChangeArrowheads="1"/>
        </xdr:cNvSpPr>
      </xdr:nvSpPr>
      <xdr:spPr bwMode="auto">
        <a:xfrm>
          <a:off x="704850" y="331470000"/>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95250</xdr:colOff>
      <xdr:row>867</xdr:row>
      <xdr:rowOff>190500</xdr:rowOff>
    </xdr:from>
    <xdr:to>
      <xdr:col>1</xdr:col>
      <xdr:colOff>5991225</xdr:colOff>
      <xdr:row>869</xdr:row>
      <xdr:rowOff>66675</xdr:rowOff>
    </xdr:to>
    <xdr:sp macro="" textlink="">
      <xdr:nvSpPr>
        <xdr:cNvPr id="6165" name="Прямоугольник 21"/>
        <xdr:cNvSpPr>
          <a:spLocks noChangeArrowheads="1"/>
        </xdr:cNvSpPr>
      </xdr:nvSpPr>
      <xdr:spPr bwMode="auto">
        <a:xfrm>
          <a:off x="704850" y="332403450"/>
          <a:ext cx="5895975" cy="352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5029200</xdr:colOff>
      <xdr:row>867</xdr:row>
      <xdr:rowOff>19050</xdr:rowOff>
    </xdr:from>
    <xdr:to>
      <xdr:col>1</xdr:col>
      <xdr:colOff>5229225</xdr:colOff>
      <xdr:row>867</xdr:row>
      <xdr:rowOff>190500</xdr:rowOff>
    </xdr:to>
    <xdr:sp macro="" textlink="">
      <xdr:nvSpPr>
        <xdr:cNvPr id="6164" name="Стрелка вниз 20"/>
        <xdr:cNvSpPr>
          <a:spLocks noChangeArrowheads="1"/>
        </xdr:cNvSpPr>
      </xdr:nvSpPr>
      <xdr:spPr bwMode="auto">
        <a:xfrm>
          <a:off x="5638800" y="332232000"/>
          <a:ext cx="200025" cy="1714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3181350</xdr:colOff>
      <xdr:row>869</xdr:row>
      <xdr:rowOff>123825</xdr:rowOff>
    </xdr:from>
    <xdr:to>
      <xdr:col>1</xdr:col>
      <xdr:colOff>3381375</xdr:colOff>
      <xdr:row>870</xdr:row>
      <xdr:rowOff>114300</xdr:rowOff>
    </xdr:to>
    <xdr:sp macro="" textlink="">
      <xdr:nvSpPr>
        <xdr:cNvPr id="6163" name="Стрелка вниз 19"/>
        <xdr:cNvSpPr>
          <a:spLocks noChangeArrowheads="1"/>
        </xdr:cNvSpPr>
      </xdr:nvSpPr>
      <xdr:spPr bwMode="auto">
        <a:xfrm>
          <a:off x="3790950" y="332813025"/>
          <a:ext cx="200025" cy="228600"/>
        </a:xfrm>
        <a:prstGeom prst="downArrow">
          <a:avLst>
            <a:gd name="adj1" fmla="val 50000"/>
            <a:gd name="adj2" fmla="val 28571"/>
          </a:avLst>
        </a:prstGeom>
        <a:solidFill>
          <a:srgbClr val="FFFFFF"/>
        </a:solidFill>
        <a:ln w="9525">
          <a:solidFill>
            <a:srgbClr val="000000"/>
          </a:solidFill>
          <a:miter lim="800000"/>
          <a:headEnd/>
          <a:tailEnd/>
        </a:ln>
      </xdr:spPr>
    </xdr:sp>
    <xdr:clientData/>
  </xdr:twoCellAnchor>
  <xdr:twoCellAnchor>
    <xdr:from>
      <xdr:col>1</xdr:col>
      <xdr:colOff>5486400</xdr:colOff>
      <xdr:row>871</xdr:row>
      <xdr:rowOff>152400</xdr:rowOff>
    </xdr:from>
    <xdr:to>
      <xdr:col>1</xdr:col>
      <xdr:colOff>5991225</xdr:colOff>
      <xdr:row>874</xdr:row>
      <xdr:rowOff>19050</xdr:rowOff>
    </xdr:to>
    <xdr:sp macro="" textlink="">
      <xdr:nvSpPr>
        <xdr:cNvPr id="6162" name="Поле 18"/>
        <xdr:cNvSpPr txBox="1">
          <a:spLocks noChangeArrowheads="1"/>
        </xdr:cNvSpPr>
      </xdr:nvSpPr>
      <xdr:spPr bwMode="auto">
        <a:xfrm>
          <a:off x="6096000" y="333279750"/>
          <a:ext cx="504825"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200025</xdr:colOff>
      <xdr:row>872</xdr:row>
      <xdr:rowOff>152400</xdr:rowOff>
    </xdr:from>
    <xdr:to>
      <xdr:col>1</xdr:col>
      <xdr:colOff>1123950</xdr:colOff>
      <xdr:row>875</xdr:row>
      <xdr:rowOff>38100</xdr:rowOff>
    </xdr:to>
    <xdr:sp macro="" textlink="">
      <xdr:nvSpPr>
        <xdr:cNvPr id="6161" name="Прямоугольник 17"/>
        <xdr:cNvSpPr>
          <a:spLocks noChangeArrowheads="1"/>
        </xdr:cNvSpPr>
      </xdr:nvSpPr>
      <xdr:spPr bwMode="auto">
        <a:xfrm>
          <a:off x="809625" y="333479775"/>
          <a:ext cx="92392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p>
      </xdr:txBody>
    </xdr:sp>
    <xdr:clientData/>
  </xdr:twoCellAnchor>
  <xdr:twoCellAnchor>
    <xdr:from>
      <xdr:col>1</xdr:col>
      <xdr:colOff>1524000</xdr:colOff>
      <xdr:row>873</xdr:row>
      <xdr:rowOff>171450</xdr:rowOff>
    </xdr:from>
    <xdr:to>
      <xdr:col>1</xdr:col>
      <xdr:colOff>5029200</xdr:colOff>
      <xdr:row>876</xdr:row>
      <xdr:rowOff>57150</xdr:rowOff>
    </xdr:to>
    <xdr:sp macro="" textlink="">
      <xdr:nvSpPr>
        <xdr:cNvPr id="6160" name="Прямоугольник 16"/>
        <xdr:cNvSpPr>
          <a:spLocks noChangeArrowheads="1"/>
        </xdr:cNvSpPr>
      </xdr:nvSpPr>
      <xdr:spPr bwMode="auto">
        <a:xfrm flipV="1">
          <a:off x="2133600" y="333698850"/>
          <a:ext cx="3505200"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1123950</xdr:colOff>
      <xdr:row>875</xdr:row>
      <xdr:rowOff>0</xdr:rowOff>
    </xdr:from>
    <xdr:to>
      <xdr:col>1</xdr:col>
      <xdr:colOff>1514475</xdr:colOff>
      <xdr:row>875</xdr:row>
      <xdr:rowOff>142875</xdr:rowOff>
    </xdr:to>
    <xdr:sp macro="" textlink="">
      <xdr:nvSpPr>
        <xdr:cNvPr id="6159" name="Стрелка вниз 15"/>
        <xdr:cNvSpPr>
          <a:spLocks noChangeArrowheads="1"/>
        </xdr:cNvSpPr>
      </xdr:nvSpPr>
      <xdr:spPr bwMode="auto">
        <a:xfrm rot="5400000">
          <a:off x="1857375" y="33387982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5019675</xdr:colOff>
      <xdr:row>880</xdr:row>
      <xdr:rowOff>0</xdr:rowOff>
    </xdr:from>
    <xdr:to>
      <xdr:col>1</xdr:col>
      <xdr:colOff>5505450</xdr:colOff>
      <xdr:row>880</xdr:row>
      <xdr:rowOff>142875</xdr:rowOff>
    </xdr:to>
    <xdr:sp macro="" textlink="">
      <xdr:nvSpPr>
        <xdr:cNvPr id="6145" name="Стрелка вниз 14"/>
        <xdr:cNvSpPr>
          <a:spLocks noChangeArrowheads="1"/>
        </xdr:cNvSpPr>
      </xdr:nvSpPr>
      <xdr:spPr bwMode="auto">
        <a:xfrm rot="-5400000">
          <a:off x="5800725" y="334832325"/>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581025</xdr:colOff>
      <xdr:row>876</xdr:row>
      <xdr:rowOff>114300</xdr:rowOff>
    </xdr:from>
    <xdr:to>
      <xdr:col>1</xdr:col>
      <xdr:colOff>742950</xdr:colOff>
      <xdr:row>877</xdr:row>
      <xdr:rowOff>180975</xdr:rowOff>
    </xdr:to>
    <xdr:sp macro="" textlink="">
      <xdr:nvSpPr>
        <xdr:cNvPr id="6157" name="Стрелка вниз 13"/>
        <xdr:cNvSpPr>
          <a:spLocks noChangeArrowheads="1"/>
        </xdr:cNvSpPr>
      </xdr:nvSpPr>
      <xdr:spPr bwMode="auto">
        <a:xfrm>
          <a:off x="1190625" y="334317975"/>
          <a:ext cx="161925" cy="266700"/>
        </a:xfrm>
        <a:prstGeom prst="downArrow">
          <a:avLst>
            <a:gd name="adj1" fmla="val 50000"/>
            <a:gd name="adj2" fmla="val 41176"/>
          </a:avLst>
        </a:prstGeom>
        <a:solidFill>
          <a:srgbClr val="FFFFFF"/>
        </a:solidFill>
        <a:ln w="9525">
          <a:solidFill>
            <a:srgbClr val="000000"/>
          </a:solidFill>
          <a:miter lim="800000"/>
          <a:headEnd/>
          <a:tailEnd/>
        </a:ln>
      </xdr:spPr>
    </xdr:sp>
    <xdr:clientData/>
  </xdr:twoCellAnchor>
  <xdr:twoCellAnchor>
    <xdr:from>
      <xdr:col>1</xdr:col>
      <xdr:colOff>5686425</xdr:colOff>
      <xdr:row>876</xdr:row>
      <xdr:rowOff>47625</xdr:rowOff>
    </xdr:from>
    <xdr:to>
      <xdr:col>1</xdr:col>
      <xdr:colOff>5819775</xdr:colOff>
      <xdr:row>877</xdr:row>
      <xdr:rowOff>76200</xdr:rowOff>
    </xdr:to>
    <xdr:sp macro="" textlink="">
      <xdr:nvSpPr>
        <xdr:cNvPr id="6156" name="Стрелка вниз 12"/>
        <xdr:cNvSpPr>
          <a:spLocks noChangeArrowheads="1"/>
        </xdr:cNvSpPr>
      </xdr:nvSpPr>
      <xdr:spPr bwMode="auto">
        <a:xfrm>
          <a:off x="6296025" y="334251300"/>
          <a:ext cx="133350" cy="228600"/>
        </a:xfrm>
        <a:prstGeom prst="downArrow">
          <a:avLst>
            <a:gd name="adj1" fmla="val 50000"/>
            <a:gd name="adj2" fmla="val 42857"/>
          </a:avLst>
        </a:prstGeom>
        <a:solidFill>
          <a:srgbClr val="FFFFFF"/>
        </a:solidFill>
        <a:ln w="9525">
          <a:solidFill>
            <a:srgbClr val="000000"/>
          </a:solidFill>
          <a:miter lim="800000"/>
          <a:headEnd/>
          <a:tailEnd/>
        </a:ln>
      </xdr:spPr>
    </xdr:sp>
    <xdr:clientData/>
  </xdr:twoCellAnchor>
  <xdr:twoCellAnchor>
    <xdr:from>
      <xdr:col>1</xdr:col>
      <xdr:colOff>6515100</xdr:colOff>
      <xdr:row>876</xdr:row>
      <xdr:rowOff>114300</xdr:rowOff>
    </xdr:from>
    <xdr:to>
      <xdr:col>1</xdr:col>
      <xdr:colOff>6667500</xdr:colOff>
      <xdr:row>877</xdr:row>
      <xdr:rowOff>133350</xdr:rowOff>
    </xdr:to>
    <xdr:sp macro="" textlink="">
      <xdr:nvSpPr>
        <xdr:cNvPr id="6158" name="Стрелка вниз 11"/>
        <xdr:cNvSpPr>
          <a:spLocks noChangeArrowheads="1"/>
        </xdr:cNvSpPr>
      </xdr:nvSpPr>
      <xdr:spPr bwMode="auto">
        <a:xfrm>
          <a:off x="7124700" y="334317975"/>
          <a:ext cx="152400" cy="219075"/>
        </a:xfrm>
        <a:prstGeom prst="downArrow">
          <a:avLst>
            <a:gd name="adj1" fmla="val 50000"/>
            <a:gd name="adj2" fmla="val 35938"/>
          </a:avLst>
        </a:prstGeom>
        <a:solidFill>
          <a:srgbClr val="FFFFFF"/>
        </a:solidFill>
        <a:ln w="9525">
          <a:solidFill>
            <a:srgbClr val="000000"/>
          </a:solidFill>
          <a:miter lim="800000"/>
          <a:headEnd/>
          <a:tailEnd/>
        </a:ln>
      </xdr:spPr>
    </xdr:sp>
    <xdr:clientData/>
  </xdr:twoCellAnchor>
  <xdr:twoCellAnchor>
    <xdr:from>
      <xdr:col>1</xdr:col>
      <xdr:colOff>38100</xdr:colOff>
      <xdr:row>878</xdr:row>
      <xdr:rowOff>171450</xdr:rowOff>
    </xdr:from>
    <xdr:to>
      <xdr:col>1</xdr:col>
      <xdr:colOff>3638550</xdr:colOff>
      <xdr:row>881</xdr:row>
      <xdr:rowOff>76200</xdr:rowOff>
    </xdr:to>
    <xdr:sp macro="" textlink="">
      <xdr:nvSpPr>
        <xdr:cNvPr id="6155" name="Поле 10"/>
        <xdr:cNvSpPr txBox="1">
          <a:spLocks noChangeArrowheads="1"/>
        </xdr:cNvSpPr>
      </xdr:nvSpPr>
      <xdr:spPr bwMode="auto">
        <a:xfrm>
          <a:off x="647700" y="334775175"/>
          <a:ext cx="3600450" cy="5429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разрешение на строительство с продленным сроком действия или внесенными в него изменениями</a:t>
          </a:r>
        </a:p>
      </xdr:txBody>
    </xdr:sp>
    <xdr:clientData/>
  </xdr:twoCellAnchor>
  <xdr:twoCellAnchor>
    <xdr:from>
      <xdr:col>1</xdr:col>
      <xdr:colOff>4476750</xdr:colOff>
      <xdr:row>879</xdr:row>
      <xdr:rowOff>76200</xdr:rowOff>
    </xdr:from>
    <xdr:to>
      <xdr:col>1</xdr:col>
      <xdr:colOff>6048375</xdr:colOff>
      <xdr:row>882</xdr:row>
      <xdr:rowOff>190500</xdr:rowOff>
    </xdr:to>
    <xdr:sp macro="" textlink="">
      <xdr:nvSpPr>
        <xdr:cNvPr id="6154" name="Поле 9"/>
        <xdr:cNvSpPr txBox="1">
          <a:spLocks noChangeArrowheads="1"/>
        </xdr:cNvSpPr>
      </xdr:nvSpPr>
      <xdr:spPr bwMode="auto">
        <a:xfrm>
          <a:off x="5086350" y="334879950"/>
          <a:ext cx="1571625" cy="790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отказа в предоставлении муниципальной услуги</a:t>
          </a:r>
        </a:p>
      </xdr:txBody>
    </xdr:sp>
    <xdr:clientData/>
  </xdr:twoCellAnchor>
  <xdr:twoCellAnchor>
    <xdr:from>
      <xdr:col>1</xdr:col>
      <xdr:colOff>1628775</xdr:colOff>
      <xdr:row>882</xdr:row>
      <xdr:rowOff>47625</xdr:rowOff>
    </xdr:from>
    <xdr:to>
      <xdr:col>1</xdr:col>
      <xdr:colOff>1819275</xdr:colOff>
      <xdr:row>883</xdr:row>
      <xdr:rowOff>171450</xdr:rowOff>
    </xdr:to>
    <xdr:sp macro="" textlink="">
      <xdr:nvSpPr>
        <xdr:cNvPr id="6153" name="Стрелка вниз 8"/>
        <xdr:cNvSpPr>
          <a:spLocks noChangeArrowheads="1"/>
        </xdr:cNvSpPr>
      </xdr:nvSpPr>
      <xdr:spPr bwMode="auto">
        <a:xfrm>
          <a:off x="2238375" y="335527650"/>
          <a:ext cx="190500" cy="361950"/>
        </a:xfrm>
        <a:prstGeom prst="down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1</xdr:col>
      <xdr:colOff>5248275</xdr:colOff>
      <xdr:row>882</xdr:row>
      <xdr:rowOff>171450</xdr:rowOff>
    </xdr:from>
    <xdr:to>
      <xdr:col>1</xdr:col>
      <xdr:colOff>5381625</xdr:colOff>
      <xdr:row>883</xdr:row>
      <xdr:rowOff>161925</xdr:rowOff>
    </xdr:to>
    <xdr:sp macro="" textlink="">
      <xdr:nvSpPr>
        <xdr:cNvPr id="6152" name="Стрелка вниз 7"/>
        <xdr:cNvSpPr>
          <a:spLocks noChangeArrowheads="1"/>
        </xdr:cNvSpPr>
      </xdr:nvSpPr>
      <xdr:spPr bwMode="auto">
        <a:xfrm>
          <a:off x="5857875" y="335651475"/>
          <a:ext cx="133350" cy="228600"/>
        </a:xfrm>
        <a:prstGeom prst="downArrow">
          <a:avLst>
            <a:gd name="adj1" fmla="val 50000"/>
            <a:gd name="adj2" fmla="val 42857"/>
          </a:avLst>
        </a:prstGeom>
        <a:solidFill>
          <a:srgbClr val="FFFFFF"/>
        </a:solidFill>
        <a:ln w="9525">
          <a:solidFill>
            <a:srgbClr val="000000"/>
          </a:solidFill>
          <a:miter lim="800000"/>
          <a:headEnd/>
          <a:tailEnd/>
        </a:ln>
      </xdr:spPr>
    </xdr:sp>
    <xdr:clientData/>
  </xdr:twoCellAnchor>
  <xdr:twoCellAnchor>
    <xdr:from>
      <xdr:col>1</xdr:col>
      <xdr:colOff>152400</xdr:colOff>
      <xdr:row>884</xdr:row>
      <xdr:rowOff>123825</xdr:rowOff>
    </xdr:from>
    <xdr:to>
      <xdr:col>1</xdr:col>
      <xdr:colOff>6105525</xdr:colOff>
      <xdr:row>886</xdr:row>
      <xdr:rowOff>104775</xdr:rowOff>
    </xdr:to>
    <xdr:sp macro="" textlink="">
      <xdr:nvSpPr>
        <xdr:cNvPr id="6151" name="Поле 6"/>
        <xdr:cNvSpPr txBox="1">
          <a:spLocks noChangeArrowheads="1"/>
        </xdr:cNvSpPr>
      </xdr:nvSpPr>
      <xdr:spPr bwMode="auto">
        <a:xfrm>
          <a:off x="762000" y="336080100"/>
          <a:ext cx="5953125"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разрешения на строительство с продленным сроком действия или внесенными в него изменениями либо отказа заявителю</a:t>
          </a:r>
        </a:p>
      </xdr:txBody>
    </xdr:sp>
    <xdr:clientData/>
  </xdr:twoCellAnchor>
  <xdr:twoCellAnchor>
    <xdr:from>
      <xdr:col>1</xdr:col>
      <xdr:colOff>5238750</xdr:colOff>
      <xdr:row>886</xdr:row>
      <xdr:rowOff>95250</xdr:rowOff>
    </xdr:from>
    <xdr:to>
      <xdr:col>1</xdr:col>
      <xdr:colOff>5391150</xdr:colOff>
      <xdr:row>887</xdr:row>
      <xdr:rowOff>180975</xdr:rowOff>
    </xdr:to>
    <xdr:sp macro="" textlink="">
      <xdr:nvSpPr>
        <xdr:cNvPr id="6150" name="Стрелка вниз 5"/>
        <xdr:cNvSpPr>
          <a:spLocks noChangeArrowheads="1"/>
        </xdr:cNvSpPr>
      </xdr:nvSpPr>
      <xdr:spPr bwMode="auto">
        <a:xfrm>
          <a:off x="5848350" y="336527775"/>
          <a:ext cx="152400" cy="323850"/>
        </a:xfrm>
        <a:prstGeom prst="downArrow">
          <a:avLst>
            <a:gd name="adj1" fmla="val 50000"/>
            <a:gd name="adj2" fmla="val 53125"/>
          </a:avLst>
        </a:prstGeom>
        <a:solidFill>
          <a:srgbClr val="FFFFFF"/>
        </a:solidFill>
        <a:ln w="9525">
          <a:solidFill>
            <a:srgbClr val="000000"/>
          </a:solidFill>
          <a:miter lim="800000"/>
          <a:headEnd/>
          <a:tailEnd/>
        </a:ln>
      </xdr:spPr>
    </xdr:sp>
    <xdr:clientData/>
  </xdr:twoCellAnchor>
  <xdr:twoCellAnchor>
    <xdr:from>
      <xdr:col>1</xdr:col>
      <xdr:colOff>1276350</xdr:colOff>
      <xdr:row>886</xdr:row>
      <xdr:rowOff>95250</xdr:rowOff>
    </xdr:from>
    <xdr:to>
      <xdr:col>1</xdr:col>
      <xdr:colOff>1419225</xdr:colOff>
      <xdr:row>887</xdr:row>
      <xdr:rowOff>85725</xdr:rowOff>
    </xdr:to>
    <xdr:sp macro="" textlink="">
      <xdr:nvSpPr>
        <xdr:cNvPr id="6149" name="Стрелка вниз 4"/>
        <xdr:cNvSpPr>
          <a:spLocks noChangeArrowheads="1"/>
        </xdr:cNvSpPr>
      </xdr:nvSpPr>
      <xdr:spPr bwMode="auto">
        <a:xfrm>
          <a:off x="1885950" y="336527775"/>
          <a:ext cx="142875" cy="228600"/>
        </a:xfrm>
        <a:prstGeom prst="downArrow">
          <a:avLst>
            <a:gd name="adj1" fmla="val 50000"/>
            <a:gd name="adj2" fmla="val 40000"/>
          </a:avLst>
        </a:prstGeom>
        <a:solidFill>
          <a:srgbClr val="FFFFFF"/>
        </a:solidFill>
        <a:ln w="9525">
          <a:solidFill>
            <a:srgbClr val="000000"/>
          </a:solidFill>
          <a:miter lim="800000"/>
          <a:headEnd/>
          <a:tailEnd/>
        </a:ln>
      </xdr:spPr>
    </xdr:sp>
    <xdr:clientData/>
  </xdr:twoCellAnchor>
  <xdr:twoCellAnchor>
    <xdr:from>
      <xdr:col>1</xdr:col>
      <xdr:colOff>4448175</xdr:colOff>
      <xdr:row>888</xdr:row>
      <xdr:rowOff>133350</xdr:rowOff>
    </xdr:from>
    <xdr:to>
      <xdr:col>1</xdr:col>
      <xdr:colOff>6238875</xdr:colOff>
      <xdr:row>890</xdr:row>
      <xdr:rowOff>152400</xdr:rowOff>
    </xdr:to>
    <xdr:sp macro="" textlink="">
      <xdr:nvSpPr>
        <xdr:cNvPr id="6148" name="Поле 3"/>
        <xdr:cNvSpPr txBox="1">
          <a:spLocks noChangeArrowheads="1"/>
        </xdr:cNvSpPr>
      </xdr:nvSpPr>
      <xdr:spPr bwMode="auto">
        <a:xfrm>
          <a:off x="5057775" y="337042125"/>
          <a:ext cx="17907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333375</xdr:colOff>
      <xdr:row>889</xdr:row>
      <xdr:rowOff>0</xdr:rowOff>
    </xdr:from>
    <xdr:to>
      <xdr:col>1</xdr:col>
      <xdr:colOff>2562225</xdr:colOff>
      <xdr:row>892</xdr:row>
      <xdr:rowOff>19050</xdr:rowOff>
    </xdr:to>
    <xdr:sp macro="" textlink="">
      <xdr:nvSpPr>
        <xdr:cNvPr id="6147" name="Поле 2"/>
        <xdr:cNvSpPr txBox="1">
          <a:spLocks noChangeArrowheads="1"/>
        </xdr:cNvSpPr>
      </xdr:nvSpPr>
      <xdr:spPr bwMode="auto">
        <a:xfrm>
          <a:off x="942975" y="337146900"/>
          <a:ext cx="2228850"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2552700</xdr:colOff>
      <xdr:row>890</xdr:row>
      <xdr:rowOff>57150</xdr:rowOff>
    </xdr:from>
    <xdr:to>
      <xdr:col>1</xdr:col>
      <xdr:colOff>4448175</xdr:colOff>
      <xdr:row>890</xdr:row>
      <xdr:rowOff>200025</xdr:rowOff>
    </xdr:to>
    <xdr:sp macro="" textlink="">
      <xdr:nvSpPr>
        <xdr:cNvPr id="6146" name="Стрелка вниз 1"/>
        <xdr:cNvSpPr>
          <a:spLocks noChangeArrowheads="1"/>
        </xdr:cNvSpPr>
      </xdr:nvSpPr>
      <xdr:spPr bwMode="auto">
        <a:xfrm rot="-5400000">
          <a:off x="4038600" y="336565875"/>
          <a:ext cx="142875" cy="1895475"/>
        </a:xfrm>
        <a:prstGeom prst="downArrow">
          <a:avLst>
            <a:gd name="adj1" fmla="val 50000"/>
            <a:gd name="adj2" fmla="val 331667"/>
          </a:avLst>
        </a:prstGeom>
        <a:solidFill>
          <a:srgbClr val="FFFFFF"/>
        </a:solidFill>
        <a:ln w="9525">
          <a:solidFill>
            <a:srgbClr val="000000"/>
          </a:solidFill>
          <a:miter lim="800000"/>
          <a:headEnd/>
          <a:tailEnd/>
        </a:ln>
      </xdr:spPr>
    </xdr:sp>
    <xdr:clientData/>
  </xdr:twoCellAnchor>
  <xdr:twoCellAnchor>
    <xdr:from>
      <xdr:col>0</xdr:col>
      <xdr:colOff>152400</xdr:colOff>
      <xdr:row>857</xdr:row>
      <xdr:rowOff>28575</xdr:rowOff>
    </xdr:from>
    <xdr:to>
      <xdr:col>1</xdr:col>
      <xdr:colOff>5534025</xdr:colOff>
      <xdr:row>859</xdr:row>
      <xdr:rowOff>57150</xdr:rowOff>
    </xdr:to>
    <xdr:sp macro="" textlink="">
      <xdr:nvSpPr>
        <xdr:cNvPr id="6171" name="Прямоугольник 27"/>
        <xdr:cNvSpPr>
          <a:spLocks noChangeArrowheads="1"/>
        </xdr:cNvSpPr>
      </xdr:nvSpPr>
      <xdr:spPr bwMode="auto">
        <a:xfrm>
          <a:off x="152400" y="330069825"/>
          <a:ext cx="5991225"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861060</xdr:colOff>
      <xdr:row>512</xdr:row>
      <xdr:rowOff>22860</xdr:rowOff>
    </xdr:from>
    <xdr:to>
      <xdr:col>1</xdr:col>
      <xdr:colOff>4457700</xdr:colOff>
      <xdr:row>514</xdr:row>
      <xdr:rowOff>83820</xdr:rowOff>
    </xdr:to>
    <xdr:sp macro="" textlink="">
      <xdr:nvSpPr>
        <xdr:cNvPr id="3080" name="Text Box 8"/>
        <xdr:cNvSpPr txBox="1">
          <a:spLocks noChangeArrowheads="1"/>
        </xdr:cNvSpPr>
      </xdr:nvSpPr>
      <xdr:spPr bwMode="auto">
        <a:xfrm>
          <a:off x="1470660" y="193951860"/>
          <a:ext cx="3596640" cy="44196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градостроительного плана земельного участка</a:t>
          </a:r>
        </a:p>
      </xdr:txBody>
    </xdr:sp>
    <xdr:clientData/>
  </xdr:twoCellAnchor>
  <xdr:twoCellAnchor>
    <xdr:from>
      <xdr:col>0</xdr:col>
      <xdr:colOff>335280</xdr:colOff>
      <xdr:row>517</xdr:row>
      <xdr:rowOff>167640</xdr:rowOff>
    </xdr:from>
    <xdr:to>
      <xdr:col>1</xdr:col>
      <xdr:colOff>5638800</xdr:colOff>
      <xdr:row>519</xdr:row>
      <xdr:rowOff>68580</xdr:rowOff>
    </xdr:to>
    <xdr:sp macro="" textlink="">
      <xdr:nvSpPr>
        <xdr:cNvPr id="3079" name="Text Box 7"/>
        <xdr:cNvSpPr txBox="1">
          <a:spLocks noChangeArrowheads="1"/>
        </xdr:cNvSpPr>
      </xdr:nvSpPr>
      <xdr:spPr bwMode="auto">
        <a:xfrm>
          <a:off x="335280" y="195132960"/>
          <a:ext cx="5913120" cy="2971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градостроительного плана земельного участка</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либо отказа заявителю</a:t>
          </a:r>
        </a:p>
      </xdr:txBody>
    </xdr:sp>
    <xdr:clientData/>
  </xdr:twoCellAnchor>
  <xdr:twoCellAnchor>
    <xdr:from>
      <xdr:col>0</xdr:col>
      <xdr:colOff>403860</xdr:colOff>
      <xdr:row>502</xdr:row>
      <xdr:rowOff>190500</xdr:rowOff>
    </xdr:from>
    <xdr:to>
      <xdr:col>1</xdr:col>
      <xdr:colOff>1943100</xdr:colOff>
      <xdr:row>504</xdr:row>
      <xdr:rowOff>99060</xdr:rowOff>
    </xdr:to>
    <xdr:sp macro="" textlink="">
      <xdr:nvSpPr>
        <xdr:cNvPr id="3087" name="Text Box 15"/>
        <xdr:cNvSpPr txBox="1">
          <a:spLocks noChangeArrowheads="1"/>
        </xdr:cNvSpPr>
      </xdr:nvSpPr>
      <xdr:spPr bwMode="auto">
        <a:xfrm>
          <a:off x="403860" y="191970660"/>
          <a:ext cx="2148840"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МФЦ</a:t>
          </a:r>
        </a:p>
      </xdr:txBody>
    </xdr:sp>
    <xdr:clientData/>
  </xdr:twoCellAnchor>
  <xdr:twoCellAnchor>
    <xdr:from>
      <xdr:col>1</xdr:col>
      <xdr:colOff>3756660</xdr:colOff>
      <xdr:row>500</xdr:row>
      <xdr:rowOff>190500</xdr:rowOff>
    </xdr:from>
    <xdr:to>
      <xdr:col>1</xdr:col>
      <xdr:colOff>5989320</xdr:colOff>
      <xdr:row>502</xdr:row>
      <xdr:rowOff>99060</xdr:rowOff>
    </xdr:to>
    <xdr:sp macro="" textlink="">
      <xdr:nvSpPr>
        <xdr:cNvPr id="3088" name="Text Box 16"/>
        <xdr:cNvSpPr txBox="1">
          <a:spLocks noChangeArrowheads="1"/>
        </xdr:cNvSpPr>
      </xdr:nvSpPr>
      <xdr:spPr bwMode="auto">
        <a:xfrm>
          <a:off x="4366260" y="191574420"/>
          <a:ext cx="2232660"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3863340</xdr:colOff>
      <xdr:row>521</xdr:row>
      <xdr:rowOff>68580</xdr:rowOff>
    </xdr:from>
    <xdr:to>
      <xdr:col>1</xdr:col>
      <xdr:colOff>5844540</xdr:colOff>
      <xdr:row>522</xdr:row>
      <xdr:rowOff>144780</xdr:rowOff>
    </xdr:to>
    <xdr:sp macro="" textlink="">
      <xdr:nvSpPr>
        <xdr:cNvPr id="3078" name="Text Box 6"/>
        <xdr:cNvSpPr txBox="1">
          <a:spLocks noChangeArrowheads="1"/>
        </xdr:cNvSpPr>
      </xdr:nvSpPr>
      <xdr:spPr bwMode="auto">
        <a:xfrm>
          <a:off x="4472940" y="195887340"/>
          <a:ext cx="1981200"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0</xdr:col>
      <xdr:colOff>403860</xdr:colOff>
      <xdr:row>521</xdr:row>
      <xdr:rowOff>213360</xdr:rowOff>
    </xdr:from>
    <xdr:to>
      <xdr:col>1</xdr:col>
      <xdr:colOff>2057400</xdr:colOff>
      <xdr:row>524</xdr:row>
      <xdr:rowOff>53340</xdr:rowOff>
    </xdr:to>
    <xdr:sp macro="" textlink="">
      <xdr:nvSpPr>
        <xdr:cNvPr id="3077" name="Text Box 5"/>
        <xdr:cNvSpPr txBox="1">
          <a:spLocks noChangeArrowheads="1"/>
        </xdr:cNvSpPr>
      </xdr:nvSpPr>
      <xdr:spPr bwMode="auto">
        <a:xfrm>
          <a:off x="403860" y="196032120"/>
          <a:ext cx="2263140" cy="5257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МФЦ (в случае поступления заявления через МФЦ)</a:t>
          </a:r>
        </a:p>
      </xdr:txBody>
    </xdr:sp>
    <xdr:clientData/>
  </xdr:twoCellAnchor>
  <xdr:twoCellAnchor>
    <xdr:from>
      <xdr:col>0</xdr:col>
      <xdr:colOff>0</xdr:colOff>
      <xdr:row>494</xdr:row>
      <xdr:rowOff>114300</xdr:rowOff>
    </xdr:from>
    <xdr:to>
      <xdr:col>1</xdr:col>
      <xdr:colOff>5585460</xdr:colOff>
      <xdr:row>497</xdr:row>
      <xdr:rowOff>22860</xdr:rowOff>
    </xdr:to>
    <xdr:sp macro="" textlink="">
      <xdr:nvSpPr>
        <xdr:cNvPr id="3089" name="Rectangle 17"/>
        <xdr:cNvSpPr>
          <a:spLocks noChangeArrowheads="1"/>
        </xdr:cNvSpPr>
      </xdr:nvSpPr>
      <xdr:spPr bwMode="auto">
        <a:xfrm>
          <a:off x="0" y="190248540"/>
          <a:ext cx="6195060" cy="51816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0</xdr:col>
      <xdr:colOff>502920</xdr:colOff>
      <xdr:row>507</xdr:row>
      <xdr:rowOff>175260</xdr:rowOff>
    </xdr:from>
    <xdr:to>
      <xdr:col>1</xdr:col>
      <xdr:colOff>6088380</xdr:colOff>
      <xdr:row>509</xdr:row>
      <xdr:rowOff>38100</xdr:rowOff>
    </xdr:to>
    <xdr:sp macro="" textlink="">
      <xdr:nvSpPr>
        <xdr:cNvPr id="3082" name="Rectangle 10"/>
        <xdr:cNvSpPr>
          <a:spLocks noChangeArrowheads="1"/>
        </xdr:cNvSpPr>
      </xdr:nvSpPr>
      <xdr:spPr bwMode="auto">
        <a:xfrm>
          <a:off x="502920" y="192991740"/>
          <a:ext cx="6195060" cy="28956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861060</xdr:colOff>
      <xdr:row>503</xdr:row>
      <xdr:rowOff>190500</xdr:rowOff>
    </xdr:from>
    <xdr:to>
      <xdr:col>1</xdr:col>
      <xdr:colOff>922020</xdr:colOff>
      <xdr:row>504</xdr:row>
      <xdr:rowOff>182880</xdr:rowOff>
    </xdr:to>
    <xdr:sp macro="" textlink="">
      <xdr:nvSpPr>
        <xdr:cNvPr id="3085" name="AutoShape 13"/>
        <xdr:cNvSpPr>
          <a:spLocks noChangeArrowheads="1"/>
        </xdr:cNvSpPr>
      </xdr:nvSpPr>
      <xdr:spPr bwMode="auto">
        <a:xfrm>
          <a:off x="1470660" y="192168780"/>
          <a:ext cx="60960" cy="190500"/>
        </a:xfrm>
        <a:prstGeom prst="downArrow">
          <a:avLst>
            <a:gd name="adj1" fmla="val 50000"/>
            <a:gd name="adj2" fmla="val 78125"/>
          </a:avLst>
        </a:prstGeom>
        <a:solidFill>
          <a:srgbClr val="FFFFFF"/>
        </a:solidFill>
        <a:ln w="9525">
          <a:solidFill>
            <a:srgbClr val="000000"/>
          </a:solidFill>
          <a:miter lim="800000"/>
          <a:headEnd/>
          <a:tailEnd/>
        </a:ln>
      </xdr:spPr>
    </xdr:sp>
    <xdr:clientData/>
  </xdr:twoCellAnchor>
  <xdr:twoCellAnchor>
    <xdr:from>
      <xdr:col>1</xdr:col>
      <xdr:colOff>1943100</xdr:colOff>
      <xdr:row>505</xdr:row>
      <xdr:rowOff>60960</xdr:rowOff>
    </xdr:from>
    <xdr:to>
      <xdr:col>1</xdr:col>
      <xdr:colOff>3756660</xdr:colOff>
      <xdr:row>505</xdr:row>
      <xdr:rowOff>205740</xdr:rowOff>
    </xdr:to>
    <xdr:sp macro="" textlink="">
      <xdr:nvSpPr>
        <xdr:cNvPr id="3084" name="AutoShape 12"/>
        <xdr:cNvSpPr>
          <a:spLocks noChangeArrowheads="1"/>
        </xdr:cNvSpPr>
      </xdr:nvSpPr>
      <xdr:spPr bwMode="auto">
        <a:xfrm rot="16200000">
          <a:off x="3387090" y="191631570"/>
          <a:ext cx="144780" cy="1813560"/>
        </a:xfrm>
        <a:prstGeom prst="downArrow">
          <a:avLst>
            <a:gd name="adj1" fmla="val 50000"/>
            <a:gd name="adj2" fmla="val 313158"/>
          </a:avLst>
        </a:prstGeom>
        <a:solidFill>
          <a:srgbClr val="FFFFFF"/>
        </a:solidFill>
        <a:ln w="9525">
          <a:solidFill>
            <a:srgbClr val="000000"/>
          </a:solidFill>
          <a:miter lim="800000"/>
          <a:headEnd/>
          <a:tailEnd/>
        </a:ln>
      </xdr:spPr>
    </xdr:sp>
    <xdr:clientData/>
  </xdr:twoCellAnchor>
  <xdr:twoCellAnchor>
    <xdr:from>
      <xdr:col>1</xdr:col>
      <xdr:colOff>4930140</xdr:colOff>
      <xdr:row>507</xdr:row>
      <xdr:rowOff>83820</xdr:rowOff>
    </xdr:from>
    <xdr:to>
      <xdr:col>1</xdr:col>
      <xdr:colOff>4991100</xdr:colOff>
      <xdr:row>507</xdr:row>
      <xdr:rowOff>182880</xdr:rowOff>
    </xdr:to>
    <xdr:sp macro="" textlink="">
      <xdr:nvSpPr>
        <xdr:cNvPr id="3083" name="AutoShape 11"/>
        <xdr:cNvSpPr>
          <a:spLocks noChangeArrowheads="1"/>
        </xdr:cNvSpPr>
      </xdr:nvSpPr>
      <xdr:spPr bwMode="auto">
        <a:xfrm>
          <a:off x="5539740" y="192900300"/>
          <a:ext cx="60960" cy="99060"/>
        </a:xfrm>
        <a:prstGeom prst="downArrow">
          <a:avLst>
            <a:gd name="adj1" fmla="val 50000"/>
            <a:gd name="adj2" fmla="val 40625"/>
          </a:avLst>
        </a:prstGeom>
        <a:solidFill>
          <a:srgbClr val="FFFFFF"/>
        </a:solidFill>
        <a:ln w="9525">
          <a:solidFill>
            <a:srgbClr val="000000"/>
          </a:solidFill>
          <a:miter lim="800000"/>
          <a:headEnd/>
          <a:tailEnd/>
        </a:ln>
      </xdr:spPr>
    </xdr:sp>
    <xdr:clientData/>
  </xdr:twoCellAnchor>
  <xdr:twoCellAnchor>
    <xdr:from>
      <xdr:col>1</xdr:col>
      <xdr:colOff>5082540</xdr:colOff>
      <xdr:row>504</xdr:row>
      <xdr:rowOff>0</xdr:rowOff>
    </xdr:from>
    <xdr:to>
      <xdr:col>1</xdr:col>
      <xdr:colOff>5143500</xdr:colOff>
      <xdr:row>504</xdr:row>
      <xdr:rowOff>182880</xdr:rowOff>
    </xdr:to>
    <xdr:sp macro="" textlink="">
      <xdr:nvSpPr>
        <xdr:cNvPr id="3086" name="AutoShape 14"/>
        <xdr:cNvSpPr>
          <a:spLocks noChangeArrowheads="1"/>
        </xdr:cNvSpPr>
      </xdr:nvSpPr>
      <xdr:spPr bwMode="auto">
        <a:xfrm>
          <a:off x="5692140" y="192176400"/>
          <a:ext cx="60960" cy="182880"/>
        </a:xfrm>
        <a:prstGeom prst="down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1</xdr:col>
      <xdr:colOff>2049780</xdr:colOff>
      <xdr:row>522</xdr:row>
      <xdr:rowOff>137160</xdr:rowOff>
    </xdr:from>
    <xdr:to>
      <xdr:col>1</xdr:col>
      <xdr:colOff>3855720</xdr:colOff>
      <xdr:row>523</xdr:row>
      <xdr:rowOff>53340</xdr:rowOff>
    </xdr:to>
    <xdr:sp macro="" textlink="">
      <xdr:nvSpPr>
        <xdr:cNvPr id="3076" name="AutoShape 4"/>
        <xdr:cNvSpPr>
          <a:spLocks noChangeArrowheads="1"/>
        </xdr:cNvSpPr>
      </xdr:nvSpPr>
      <xdr:spPr bwMode="auto">
        <a:xfrm rot="16200000">
          <a:off x="3489960" y="195353940"/>
          <a:ext cx="144780" cy="1805940"/>
        </a:xfrm>
        <a:prstGeom prst="downArrow">
          <a:avLst>
            <a:gd name="adj1" fmla="val 50000"/>
            <a:gd name="adj2" fmla="val 311842"/>
          </a:avLst>
        </a:prstGeom>
        <a:solidFill>
          <a:srgbClr val="FFFFFF"/>
        </a:solidFill>
        <a:ln w="9525">
          <a:solidFill>
            <a:srgbClr val="000000"/>
          </a:solidFill>
          <a:miter lim="800000"/>
          <a:headEnd/>
          <a:tailEnd/>
        </a:ln>
      </xdr:spPr>
    </xdr:sp>
    <xdr:clientData/>
  </xdr:twoCellAnchor>
  <xdr:twoCellAnchor>
    <xdr:from>
      <xdr:col>1</xdr:col>
      <xdr:colOff>784860</xdr:colOff>
      <xdr:row>520</xdr:row>
      <xdr:rowOff>220980</xdr:rowOff>
    </xdr:from>
    <xdr:to>
      <xdr:col>1</xdr:col>
      <xdr:colOff>929640</xdr:colOff>
      <xdr:row>521</xdr:row>
      <xdr:rowOff>220980</xdr:rowOff>
    </xdr:to>
    <xdr:sp macro="" textlink="">
      <xdr:nvSpPr>
        <xdr:cNvPr id="3075" name="AutoShape 3"/>
        <xdr:cNvSpPr>
          <a:spLocks noChangeArrowheads="1"/>
        </xdr:cNvSpPr>
      </xdr:nvSpPr>
      <xdr:spPr bwMode="auto">
        <a:xfrm>
          <a:off x="1394460" y="195811140"/>
          <a:ext cx="144780" cy="228600"/>
        </a:xfrm>
        <a:prstGeom prst="downArrow">
          <a:avLst>
            <a:gd name="adj1" fmla="val 50000"/>
            <a:gd name="adj2" fmla="val 39474"/>
          </a:avLst>
        </a:prstGeom>
        <a:solidFill>
          <a:srgbClr val="FFFFFF"/>
        </a:solidFill>
        <a:ln w="9525">
          <a:solidFill>
            <a:srgbClr val="000000"/>
          </a:solidFill>
          <a:miter lim="800000"/>
          <a:headEnd/>
          <a:tailEnd/>
        </a:ln>
      </xdr:spPr>
    </xdr:sp>
    <xdr:clientData/>
  </xdr:twoCellAnchor>
  <xdr:twoCellAnchor>
    <xdr:from>
      <xdr:col>1</xdr:col>
      <xdr:colOff>4777740</xdr:colOff>
      <xdr:row>521</xdr:row>
      <xdr:rowOff>45720</xdr:rowOff>
    </xdr:from>
    <xdr:to>
      <xdr:col>1</xdr:col>
      <xdr:colOff>4930140</xdr:colOff>
      <xdr:row>522</xdr:row>
      <xdr:rowOff>45720</xdr:rowOff>
    </xdr:to>
    <xdr:sp macro="" textlink="">
      <xdr:nvSpPr>
        <xdr:cNvPr id="3074" name="AutoShape 2"/>
        <xdr:cNvSpPr>
          <a:spLocks noChangeArrowheads="1"/>
        </xdr:cNvSpPr>
      </xdr:nvSpPr>
      <xdr:spPr bwMode="auto">
        <a:xfrm>
          <a:off x="5387340" y="195864480"/>
          <a:ext cx="152400" cy="228600"/>
        </a:xfrm>
        <a:prstGeom prst="downArrow">
          <a:avLst>
            <a:gd name="adj1" fmla="val 50000"/>
            <a:gd name="adj2" fmla="val 37500"/>
          </a:avLst>
        </a:prstGeom>
        <a:solidFill>
          <a:srgbClr val="FFFFFF"/>
        </a:solidFill>
        <a:ln w="9525">
          <a:solidFill>
            <a:srgbClr val="000000"/>
          </a:solidFill>
          <a:miter lim="800000"/>
          <a:headEnd/>
          <a:tailEnd/>
        </a:ln>
      </xdr:spPr>
    </xdr:sp>
    <xdr:clientData/>
  </xdr:twoCellAnchor>
  <xdr:twoCellAnchor>
    <xdr:from>
      <xdr:col>1</xdr:col>
      <xdr:colOff>2552700</xdr:colOff>
      <xdr:row>519</xdr:row>
      <xdr:rowOff>22860</xdr:rowOff>
    </xdr:from>
    <xdr:to>
      <xdr:col>1</xdr:col>
      <xdr:colOff>2689860</xdr:colOff>
      <xdr:row>519</xdr:row>
      <xdr:rowOff>160020</xdr:rowOff>
    </xdr:to>
    <xdr:sp macro="" textlink="">
      <xdr:nvSpPr>
        <xdr:cNvPr id="3073" name="AutoShape 1"/>
        <xdr:cNvSpPr>
          <a:spLocks noChangeArrowheads="1"/>
        </xdr:cNvSpPr>
      </xdr:nvSpPr>
      <xdr:spPr bwMode="auto">
        <a:xfrm>
          <a:off x="3162300" y="195384420"/>
          <a:ext cx="137160" cy="13716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2689860</xdr:colOff>
      <xdr:row>511</xdr:row>
      <xdr:rowOff>60960</xdr:rowOff>
    </xdr:from>
    <xdr:to>
      <xdr:col>1</xdr:col>
      <xdr:colOff>2857500</xdr:colOff>
      <xdr:row>512</xdr:row>
      <xdr:rowOff>0</xdr:rowOff>
    </xdr:to>
    <xdr:sp macro="" textlink="">
      <xdr:nvSpPr>
        <xdr:cNvPr id="3081" name="AutoShape 9"/>
        <xdr:cNvSpPr>
          <a:spLocks noChangeArrowheads="1"/>
        </xdr:cNvSpPr>
      </xdr:nvSpPr>
      <xdr:spPr bwMode="auto">
        <a:xfrm>
          <a:off x="3299460" y="193761360"/>
          <a:ext cx="167640" cy="16764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182880</xdr:colOff>
      <xdr:row>566</xdr:row>
      <xdr:rowOff>114300</xdr:rowOff>
    </xdr:from>
    <xdr:to>
      <xdr:col>1</xdr:col>
      <xdr:colOff>5768340</xdr:colOff>
      <xdr:row>568</xdr:row>
      <xdr:rowOff>175260</xdr:rowOff>
    </xdr:to>
    <xdr:sp macro="" textlink="">
      <xdr:nvSpPr>
        <xdr:cNvPr id="4121" name="Rectangle 25"/>
        <xdr:cNvSpPr>
          <a:spLocks noChangeArrowheads="1"/>
        </xdr:cNvSpPr>
      </xdr:nvSpPr>
      <xdr:spPr bwMode="auto">
        <a:xfrm>
          <a:off x="182880" y="239793780"/>
          <a:ext cx="6195060" cy="51816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3505200</xdr:colOff>
      <xdr:row>571</xdr:row>
      <xdr:rowOff>190500</xdr:rowOff>
    </xdr:from>
    <xdr:to>
      <xdr:col>1</xdr:col>
      <xdr:colOff>5737860</xdr:colOff>
      <xdr:row>573</xdr:row>
      <xdr:rowOff>68580</xdr:rowOff>
    </xdr:to>
    <xdr:sp macro="" textlink="">
      <xdr:nvSpPr>
        <xdr:cNvPr id="4120" name="Text Box 24"/>
        <xdr:cNvSpPr txBox="1">
          <a:spLocks noChangeArrowheads="1"/>
        </xdr:cNvSpPr>
      </xdr:nvSpPr>
      <xdr:spPr bwMode="auto">
        <a:xfrm>
          <a:off x="4114800" y="240936780"/>
          <a:ext cx="2232660"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0</xdr:col>
      <xdr:colOff>182880</xdr:colOff>
      <xdr:row>572</xdr:row>
      <xdr:rowOff>190500</xdr:rowOff>
    </xdr:from>
    <xdr:to>
      <xdr:col>1</xdr:col>
      <xdr:colOff>1722120</xdr:colOff>
      <xdr:row>574</xdr:row>
      <xdr:rowOff>38100</xdr:rowOff>
    </xdr:to>
    <xdr:sp macro="" textlink="">
      <xdr:nvSpPr>
        <xdr:cNvPr id="4119" name="Text Box 23"/>
        <xdr:cNvSpPr txBox="1">
          <a:spLocks noChangeArrowheads="1"/>
        </xdr:cNvSpPr>
      </xdr:nvSpPr>
      <xdr:spPr bwMode="auto">
        <a:xfrm>
          <a:off x="182880" y="241134900"/>
          <a:ext cx="2148840"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МФЦ</a:t>
          </a:r>
        </a:p>
      </xdr:txBody>
    </xdr:sp>
    <xdr:clientData/>
  </xdr:twoCellAnchor>
  <xdr:twoCellAnchor>
    <xdr:from>
      <xdr:col>1</xdr:col>
      <xdr:colOff>4800600</xdr:colOff>
      <xdr:row>572</xdr:row>
      <xdr:rowOff>7620</xdr:rowOff>
    </xdr:from>
    <xdr:to>
      <xdr:col>1</xdr:col>
      <xdr:colOff>4960620</xdr:colOff>
      <xdr:row>572</xdr:row>
      <xdr:rowOff>190500</xdr:rowOff>
    </xdr:to>
    <xdr:sp macro="" textlink="">
      <xdr:nvSpPr>
        <xdr:cNvPr id="4118" name="AutoShape 22"/>
        <xdr:cNvSpPr>
          <a:spLocks noChangeArrowheads="1"/>
        </xdr:cNvSpPr>
      </xdr:nvSpPr>
      <xdr:spPr bwMode="auto">
        <a:xfrm>
          <a:off x="5410200" y="240952020"/>
          <a:ext cx="160020" cy="182880"/>
        </a:xfrm>
        <a:prstGeom prst="downArrow">
          <a:avLst>
            <a:gd name="adj1" fmla="val 50000"/>
            <a:gd name="adj2" fmla="val 28571"/>
          </a:avLst>
        </a:prstGeom>
        <a:solidFill>
          <a:srgbClr val="FFFFFF"/>
        </a:solidFill>
        <a:ln w="9525">
          <a:solidFill>
            <a:srgbClr val="000000"/>
          </a:solidFill>
          <a:miter lim="800000"/>
          <a:headEnd/>
          <a:tailEnd/>
        </a:ln>
      </xdr:spPr>
    </xdr:sp>
    <xdr:clientData/>
  </xdr:twoCellAnchor>
  <xdr:twoCellAnchor>
    <xdr:from>
      <xdr:col>1</xdr:col>
      <xdr:colOff>632460</xdr:colOff>
      <xdr:row>572</xdr:row>
      <xdr:rowOff>0</xdr:rowOff>
    </xdr:from>
    <xdr:to>
      <xdr:col>1</xdr:col>
      <xdr:colOff>800100</xdr:colOff>
      <xdr:row>572</xdr:row>
      <xdr:rowOff>190500</xdr:rowOff>
    </xdr:to>
    <xdr:sp macro="" textlink="">
      <xdr:nvSpPr>
        <xdr:cNvPr id="4117" name="AutoShape 21"/>
        <xdr:cNvSpPr>
          <a:spLocks noChangeArrowheads="1"/>
        </xdr:cNvSpPr>
      </xdr:nvSpPr>
      <xdr:spPr bwMode="auto">
        <a:xfrm>
          <a:off x="1242060" y="240944400"/>
          <a:ext cx="167640" cy="190500"/>
        </a:xfrm>
        <a:prstGeom prst="downArrow">
          <a:avLst>
            <a:gd name="adj1" fmla="val 50000"/>
            <a:gd name="adj2" fmla="val 28409"/>
          </a:avLst>
        </a:prstGeom>
        <a:solidFill>
          <a:srgbClr val="FFFFFF"/>
        </a:solidFill>
        <a:ln w="9525">
          <a:solidFill>
            <a:srgbClr val="000000"/>
          </a:solidFill>
          <a:miter lim="800000"/>
          <a:headEnd/>
          <a:tailEnd/>
        </a:ln>
      </xdr:spPr>
    </xdr:sp>
    <xdr:clientData/>
  </xdr:twoCellAnchor>
  <xdr:twoCellAnchor>
    <xdr:from>
      <xdr:col>1</xdr:col>
      <xdr:colOff>1699260</xdr:colOff>
      <xdr:row>573</xdr:row>
      <xdr:rowOff>60960</xdr:rowOff>
    </xdr:from>
    <xdr:to>
      <xdr:col>1</xdr:col>
      <xdr:colOff>3512820</xdr:colOff>
      <xdr:row>573</xdr:row>
      <xdr:rowOff>205740</xdr:rowOff>
    </xdr:to>
    <xdr:sp macro="" textlink="">
      <xdr:nvSpPr>
        <xdr:cNvPr id="4116" name="AutoShape 20"/>
        <xdr:cNvSpPr>
          <a:spLocks noChangeArrowheads="1"/>
        </xdr:cNvSpPr>
      </xdr:nvSpPr>
      <xdr:spPr bwMode="auto">
        <a:xfrm rot="16200000">
          <a:off x="3143250" y="240399570"/>
          <a:ext cx="144780" cy="1813560"/>
        </a:xfrm>
        <a:prstGeom prst="downArrow">
          <a:avLst>
            <a:gd name="adj1" fmla="val 50000"/>
            <a:gd name="adj2" fmla="val 313158"/>
          </a:avLst>
        </a:prstGeom>
        <a:solidFill>
          <a:srgbClr val="FFFFFF"/>
        </a:solidFill>
        <a:ln w="9525">
          <a:solidFill>
            <a:srgbClr val="000000"/>
          </a:solidFill>
          <a:miter lim="800000"/>
          <a:headEnd/>
          <a:tailEnd/>
        </a:ln>
      </xdr:spPr>
    </xdr:sp>
    <xdr:clientData/>
  </xdr:twoCellAnchor>
  <xdr:twoCellAnchor>
    <xdr:from>
      <xdr:col>1</xdr:col>
      <xdr:colOff>4800600</xdr:colOff>
      <xdr:row>575</xdr:row>
      <xdr:rowOff>83820</xdr:rowOff>
    </xdr:from>
    <xdr:to>
      <xdr:col>1</xdr:col>
      <xdr:colOff>4968240</xdr:colOff>
      <xdr:row>576</xdr:row>
      <xdr:rowOff>83820</xdr:rowOff>
    </xdr:to>
    <xdr:sp macro="" textlink="">
      <xdr:nvSpPr>
        <xdr:cNvPr id="4115" name="AutoShape 19"/>
        <xdr:cNvSpPr>
          <a:spLocks noChangeArrowheads="1"/>
        </xdr:cNvSpPr>
      </xdr:nvSpPr>
      <xdr:spPr bwMode="auto">
        <a:xfrm>
          <a:off x="5410200" y="241668300"/>
          <a:ext cx="167640" cy="228600"/>
        </a:xfrm>
        <a:prstGeom prst="downArrow">
          <a:avLst>
            <a:gd name="adj1" fmla="val 50000"/>
            <a:gd name="adj2" fmla="val 34091"/>
          </a:avLst>
        </a:prstGeom>
        <a:solidFill>
          <a:srgbClr val="FFFFFF"/>
        </a:solidFill>
        <a:ln w="9525">
          <a:solidFill>
            <a:srgbClr val="000000"/>
          </a:solidFill>
          <a:miter lim="800000"/>
          <a:headEnd/>
          <a:tailEnd/>
        </a:ln>
      </xdr:spPr>
    </xdr:sp>
    <xdr:clientData/>
  </xdr:twoCellAnchor>
  <xdr:twoCellAnchor>
    <xdr:from>
      <xdr:col>0</xdr:col>
      <xdr:colOff>106680</xdr:colOff>
      <xdr:row>577</xdr:row>
      <xdr:rowOff>106680</xdr:rowOff>
    </xdr:from>
    <xdr:to>
      <xdr:col>1</xdr:col>
      <xdr:colOff>5692140</xdr:colOff>
      <xdr:row>578</xdr:row>
      <xdr:rowOff>167640</xdr:rowOff>
    </xdr:to>
    <xdr:sp macro="" textlink="">
      <xdr:nvSpPr>
        <xdr:cNvPr id="4114" name="Rectangle 18"/>
        <xdr:cNvSpPr>
          <a:spLocks noChangeArrowheads="1"/>
        </xdr:cNvSpPr>
      </xdr:nvSpPr>
      <xdr:spPr bwMode="auto">
        <a:xfrm>
          <a:off x="106680" y="242117880"/>
          <a:ext cx="6195060" cy="28956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3360420</xdr:colOff>
      <xdr:row>579</xdr:row>
      <xdr:rowOff>190500</xdr:rowOff>
    </xdr:from>
    <xdr:to>
      <xdr:col>1</xdr:col>
      <xdr:colOff>3528060</xdr:colOff>
      <xdr:row>580</xdr:row>
      <xdr:rowOff>190500</xdr:rowOff>
    </xdr:to>
    <xdr:sp macro="" textlink="">
      <xdr:nvSpPr>
        <xdr:cNvPr id="4113" name="AutoShape 17"/>
        <xdr:cNvSpPr>
          <a:spLocks noChangeArrowheads="1"/>
        </xdr:cNvSpPr>
      </xdr:nvSpPr>
      <xdr:spPr bwMode="auto">
        <a:xfrm>
          <a:off x="3970020" y="242613180"/>
          <a:ext cx="167640" cy="228600"/>
        </a:xfrm>
        <a:prstGeom prst="downArrow">
          <a:avLst>
            <a:gd name="adj1" fmla="val 50000"/>
            <a:gd name="adj2" fmla="val 34091"/>
          </a:avLst>
        </a:prstGeom>
        <a:solidFill>
          <a:srgbClr val="FFFFFF"/>
        </a:solidFill>
        <a:ln w="9525">
          <a:solidFill>
            <a:srgbClr val="000000"/>
          </a:solidFill>
          <a:miter lim="800000"/>
          <a:headEnd/>
          <a:tailEnd/>
        </a:ln>
      </xdr:spPr>
    </xdr:sp>
    <xdr:clientData/>
  </xdr:twoCellAnchor>
  <xdr:twoCellAnchor>
    <xdr:from>
      <xdr:col>1</xdr:col>
      <xdr:colOff>4724400</xdr:colOff>
      <xdr:row>582</xdr:row>
      <xdr:rowOff>68580</xdr:rowOff>
    </xdr:from>
    <xdr:to>
      <xdr:col>1</xdr:col>
      <xdr:colOff>5676900</xdr:colOff>
      <xdr:row>584</xdr:row>
      <xdr:rowOff>121920</xdr:rowOff>
    </xdr:to>
    <xdr:sp macro="" textlink="">
      <xdr:nvSpPr>
        <xdr:cNvPr id="4111" name="Text Box 15"/>
        <xdr:cNvSpPr txBox="1">
          <a:spLocks noChangeArrowheads="1"/>
        </xdr:cNvSpPr>
      </xdr:nvSpPr>
      <xdr:spPr bwMode="auto">
        <a:xfrm>
          <a:off x="5334000" y="243146580"/>
          <a:ext cx="952500" cy="4495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4244340</xdr:colOff>
      <xdr:row>583</xdr:row>
      <xdr:rowOff>7620</xdr:rowOff>
    </xdr:from>
    <xdr:to>
      <xdr:col>1</xdr:col>
      <xdr:colOff>4724400</xdr:colOff>
      <xdr:row>583</xdr:row>
      <xdr:rowOff>152400</xdr:rowOff>
    </xdr:to>
    <xdr:sp macro="" textlink="">
      <xdr:nvSpPr>
        <xdr:cNvPr id="4110" name="AutoShape 14"/>
        <xdr:cNvSpPr>
          <a:spLocks noChangeArrowheads="1"/>
        </xdr:cNvSpPr>
      </xdr:nvSpPr>
      <xdr:spPr bwMode="auto">
        <a:xfrm rot="16200000">
          <a:off x="5021580" y="243116100"/>
          <a:ext cx="144780" cy="480060"/>
        </a:xfrm>
        <a:prstGeom prst="downArrow">
          <a:avLst>
            <a:gd name="adj1" fmla="val 50000"/>
            <a:gd name="adj2" fmla="val 82895"/>
          </a:avLst>
        </a:prstGeom>
        <a:solidFill>
          <a:srgbClr val="FFFFFF"/>
        </a:solidFill>
        <a:ln w="9525">
          <a:solidFill>
            <a:srgbClr val="000000"/>
          </a:solidFill>
          <a:miter lim="800000"/>
          <a:headEnd/>
          <a:tailEnd/>
        </a:ln>
      </xdr:spPr>
    </xdr:sp>
    <xdr:clientData/>
  </xdr:twoCellAnchor>
  <xdr:twoCellAnchor>
    <xdr:from>
      <xdr:col>1</xdr:col>
      <xdr:colOff>739140</xdr:colOff>
      <xdr:row>583</xdr:row>
      <xdr:rowOff>15240</xdr:rowOff>
    </xdr:from>
    <xdr:to>
      <xdr:col>1</xdr:col>
      <xdr:colOff>4244340</xdr:colOff>
      <xdr:row>585</xdr:row>
      <xdr:rowOff>129540</xdr:rowOff>
    </xdr:to>
    <xdr:sp macro="" textlink="">
      <xdr:nvSpPr>
        <xdr:cNvPr id="4109" name="Rectangle 13"/>
        <xdr:cNvSpPr>
          <a:spLocks noChangeArrowheads="1"/>
        </xdr:cNvSpPr>
      </xdr:nvSpPr>
      <xdr:spPr bwMode="auto">
        <a:xfrm flipV="1">
          <a:off x="1348740" y="243291360"/>
          <a:ext cx="3505200" cy="5105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350520</xdr:colOff>
      <xdr:row>584</xdr:row>
      <xdr:rowOff>0</xdr:rowOff>
    </xdr:from>
    <xdr:to>
      <xdr:col>1</xdr:col>
      <xdr:colOff>746760</xdr:colOff>
      <xdr:row>584</xdr:row>
      <xdr:rowOff>144780</xdr:rowOff>
    </xdr:to>
    <xdr:sp macro="" textlink="">
      <xdr:nvSpPr>
        <xdr:cNvPr id="4108" name="AutoShape 12"/>
        <xdr:cNvSpPr>
          <a:spLocks noChangeArrowheads="1"/>
        </xdr:cNvSpPr>
      </xdr:nvSpPr>
      <xdr:spPr bwMode="auto">
        <a:xfrm rot="5400000">
          <a:off x="1085850" y="243348510"/>
          <a:ext cx="144780" cy="396240"/>
        </a:xfrm>
        <a:prstGeom prst="downArrow">
          <a:avLst>
            <a:gd name="adj1" fmla="val 50000"/>
            <a:gd name="adj2" fmla="val 68421"/>
          </a:avLst>
        </a:prstGeom>
        <a:solidFill>
          <a:srgbClr val="FFFFFF"/>
        </a:solidFill>
        <a:ln w="9525">
          <a:solidFill>
            <a:srgbClr val="000000"/>
          </a:solidFill>
          <a:miter lim="800000"/>
          <a:headEnd/>
          <a:tailEnd/>
        </a:ln>
      </xdr:spPr>
    </xdr:sp>
    <xdr:clientData/>
  </xdr:twoCellAnchor>
  <xdr:twoCellAnchor>
    <xdr:from>
      <xdr:col>0</xdr:col>
      <xdr:colOff>106680</xdr:colOff>
      <xdr:row>584</xdr:row>
      <xdr:rowOff>15240</xdr:rowOff>
    </xdr:from>
    <xdr:to>
      <xdr:col>1</xdr:col>
      <xdr:colOff>342900</xdr:colOff>
      <xdr:row>586</xdr:row>
      <xdr:rowOff>68580</xdr:rowOff>
    </xdr:to>
    <xdr:sp macro="" textlink="">
      <xdr:nvSpPr>
        <xdr:cNvPr id="4107" name="Rectangle 11"/>
        <xdr:cNvSpPr>
          <a:spLocks noChangeArrowheads="1"/>
        </xdr:cNvSpPr>
      </xdr:nvSpPr>
      <xdr:spPr bwMode="auto">
        <a:xfrm>
          <a:off x="106680" y="243489480"/>
          <a:ext cx="845820" cy="4495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0</xdr:col>
      <xdr:colOff>510540</xdr:colOff>
      <xdr:row>586</xdr:row>
      <xdr:rowOff>60960</xdr:rowOff>
    </xdr:from>
    <xdr:to>
      <xdr:col>1</xdr:col>
      <xdr:colOff>68580</xdr:colOff>
      <xdr:row>587</xdr:row>
      <xdr:rowOff>129540</xdr:rowOff>
    </xdr:to>
    <xdr:sp macro="" textlink="">
      <xdr:nvSpPr>
        <xdr:cNvPr id="4106" name="AutoShape 10"/>
        <xdr:cNvSpPr>
          <a:spLocks noChangeArrowheads="1"/>
        </xdr:cNvSpPr>
      </xdr:nvSpPr>
      <xdr:spPr bwMode="auto">
        <a:xfrm>
          <a:off x="510540" y="243931440"/>
          <a:ext cx="167640" cy="266700"/>
        </a:xfrm>
        <a:prstGeom prst="downArrow">
          <a:avLst>
            <a:gd name="adj1" fmla="val 50000"/>
            <a:gd name="adj2" fmla="val 39773"/>
          </a:avLst>
        </a:prstGeom>
        <a:solidFill>
          <a:srgbClr val="FFFFFF"/>
        </a:solidFill>
        <a:ln w="9525">
          <a:solidFill>
            <a:srgbClr val="000000"/>
          </a:solidFill>
          <a:miter lim="800000"/>
          <a:headEnd/>
          <a:tailEnd/>
        </a:ln>
      </xdr:spPr>
    </xdr:sp>
    <xdr:clientData/>
  </xdr:twoCellAnchor>
  <xdr:twoCellAnchor>
    <xdr:from>
      <xdr:col>1</xdr:col>
      <xdr:colOff>5905500</xdr:colOff>
      <xdr:row>583</xdr:row>
      <xdr:rowOff>60960</xdr:rowOff>
    </xdr:from>
    <xdr:to>
      <xdr:col>1</xdr:col>
      <xdr:colOff>6057900</xdr:colOff>
      <xdr:row>584</xdr:row>
      <xdr:rowOff>129540</xdr:rowOff>
    </xdr:to>
    <xdr:sp macro="" textlink="">
      <xdr:nvSpPr>
        <xdr:cNvPr id="4112" name="AutoShape 16"/>
        <xdr:cNvSpPr>
          <a:spLocks noChangeArrowheads="1"/>
        </xdr:cNvSpPr>
      </xdr:nvSpPr>
      <xdr:spPr bwMode="auto">
        <a:xfrm>
          <a:off x="6515100" y="243337080"/>
          <a:ext cx="152400" cy="266700"/>
        </a:xfrm>
        <a:prstGeom prst="downArrow">
          <a:avLst>
            <a:gd name="adj1" fmla="val 50000"/>
            <a:gd name="adj2" fmla="val 43750"/>
          </a:avLst>
        </a:prstGeom>
        <a:solidFill>
          <a:srgbClr val="FFFFFF"/>
        </a:solidFill>
        <a:ln w="9525">
          <a:solidFill>
            <a:srgbClr val="000000"/>
          </a:solidFill>
          <a:miter lim="800000"/>
          <a:headEnd/>
          <a:tailEnd/>
        </a:ln>
      </xdr:spPr>
    </xdr:sp>
    <xdr:clientData/>
  </xdr:twoCellAnchor>
  <xdr:twoCellAnchor>
    <xdr:from>
      <xdr:col>0</xdr:col>
      <xdr:colOff>91440</xdr:colOff>
      <xdr:row>588</xdr:row>
      <xdr:rowOff>121920</xdr:rowOff>
    </xdr:from>
    <xdr:to>
      <xdr:col>1</xdr:col>
      <xdr:colOff>5676900</xdr:colOff>
      <xdr:row>590</xdr:row>
      <xdr:rowOff>137160</xdr:rowOff>
    </xdr:to>
    <xdr:sp macro="" textlink="">
      <xdr:nvSpPr>
        <xdr:cNvPr id="4105" name="Text Box 9"/>
        <xdr:cNvSpPr txBox="1">
          <a:spLocks noChangeArrowheads="1"/>
        </xdr:cNvSpPr>
      </xdr:nvSpPr>
      <xdr:spPr bwMode="auto">
        <a:xfrm>
          <a:off x="91440" y="244388640"/>
          <a:ext cx="6195060" cy="4724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разрешений на строительство, реконструкцию объектов капитального строительства либо отказа в предоставлении муниципальной услуги</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2461260</xdr:colOff>
      <xdr:row>590</xdr:row>
      <xdr:rowOff>129540</xdr:rowOff>
    </xdr:from>
    <xdr:to>
      <xdr:col>1</xdr:col>
      <xdr:colOff>2674620</xdr:colOff>
      <xdr:row>591</xdr:row>
      <xdr:rowOff>121920</xdr:rowOff>
    </xdr:to>
    <xdr:sp macro="" textlink="">
      <xdr:nvSpPr>
        <xdr:cNvPr id="4104" name="AutoShape 8"/>
        <xdr:cNvSpPr>
          <a:spLocks noChangeArrowheads="1"/>
        </xdr:cNvSpPr>
      </xdr:nvSpPr>
      <xdr:spPr bwMode="auto">
        <a:xfrm>
          <a:off x="3070860" y="244853460"/>
          <a:ext cx="213360" cy="220980"/>
        </a:xfrm>
        <a:prstGeom prst="downArrow">
          <a:avLst>
            <a:gd name="adj1" fmla="val 50000"/>
            <a:gd name="adj2" fmla="val 25893"/>
          </a:avLst>
        </a:prstGeom>
        <a:solidFill>
          <a:srgbClr val="FFFFFF"/>
        </a:solidFill>
        <a:ln w="9525">
          <a:solidFill>
            <a:srgbClr val="000000"/>
          </a:solidFill>
          <a:miter lim="800000"/>
          <a:headEnd/>
          <a:tailEnd/>
        </a:ln>
      </xdr:spPr>
    </xdr:sp>
    <xdr:clientData/>
  </xdr:twoCellAnchor>
  <xdr:twoCellAnchor>
    <xdr:from>
      <xdr:col>0</xdr:col>
      <xdr:colOff>15240</xdr:colOff>
      <xdr:row>592</xdr:row>
      <xdr:rowOff>76200</xdr:rowOff>
    </xdr:from>
    <xdr:to>
      <xdr:col>1</xdr:col>
      <xdr:colOff>5608320</xdr:colOff>
      <xdr:row>594</xdr:row>
      <xdr:rowOff>91440</xdr:rowOff>
    </xdr:to>
    <xdr:sp macro="" textlink="">
      <xdr:nvSpPr>
        <xdr:cNvPr id="4103" name="Text Box 7"/>
        <xdr:cNvSpPr txBox="1">
          <a:spLocks noChangeArrowheads="1"/>
        </xdr:cNvSpPr>
      </xdr:nvSpPr>
      <xdr:spPr bwMode="auto">
        <a:xfrm>
          <a:off x="15240" y="245257320"/>
          <a:ext cx="6202680" cy="4724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разрешений на строительство, реконструкцию объектов капитального строительства либо отказа в предоставлении муниципальной услуги</a:t>
          </a:r>
        </a:p>
      </xdr:txBody>
    </xdr:sp>
    <xdr:clientData/>
  </xdr:twoCellAnchor>
  <xdr:twoCellAnchor>
    <xdr:from>
      <xdr:col>1</xdr:col>
      <xdr:colOff>4632960</xdr:colOff>
      <xdr:row>594</xdr:row>
      <xdr:rowOff>99060</xdr:rowOff>
    </xdr:from>
    <xdr:to>
      <xdr:col>1</xdr:col>
      <xdr:colOff>4853940</xdr:colOff>
      <xdr:row>595</xdr:row>
      <xdr:rowOff>114300</xdr:rowOff>
    </xdr:to>
    <xdr:sp macro="" textlink="">
      <xdr:nvSpPr>
        <xdr:cNvPr id="4102" name="AutoShape 6"/>
        <xdr:cNvSpPr>
          <a:spLocks noChangeArrowheads="1"/>
        </xdr:cNvSpPr>
      </xdr:nvSpPr>
      <xdr:spPr bwMode="auto">
        <a:xfrm>
          <a:off x="5242560" y="245737380"/>
          <a:ext cx="220980" cy="243840"/>
        </a:xfrm>
        <a:prstGeom prst="downArrow">
          <a:avLst>
            <a:gd name="adj1" fmla="val 50000"/>
            <a:gd name="adj2" fmla="val 27586"/>
          </a:avLst>
        </a:prstGeom>
        <a:solidFill>
          <a:srgbClr val="FFFFFF"/>
        </a:solidFill>
        <a:ln w="9525">
          <a:solidFill>
            <a:srgbClr val="000000"/>
          </a:solidFill>
          <a:miter lim="800000"/>
          <a:headEnd/>
          <a:tailEnd/>
        </a:ln>
      </xdr:spPr>
    </xdr:sp>
    <xdr:clientData/>
  </xdr:twoCellAnchor>
  <xdr:twoCellAnchor>
    <xdr:from>
      <xdr:col>1</xdr:col>
      <xdr:colOff>434340</xdr:colOff>
      <xdr:row>594</xdr:row>
      <xdr:rowOff>83820</xdr:rowOff>
    </xdr:from>
    <xdr:to>
      <xdr:col>1</xdr:col>
      <xdr:colOff>632460</xdr:colOff>
      <xdr:row>595</xdr:row>
      <xdr:rowOff>114300</xdr:rowOff>
    </xdr:to>
    <xdr:sp macro="" textlink="">
      <xdr:nvSpPr>
        <xdr:cNvPr id="4101" name="AutoShape 5"/>
        <xdr:cNvSpPr>
          <a:spLocks noChangeArrowheads="1"/>
        </xdr:cNvSpPr>
      </xdr:nvSpPr>
      <xdr:spPr bwMode="auto">
        <a:xfrm>
          <a:off x="1043940" y="245722140"/>
          <a:ext cx="198120" cy="259080"/>
        </a:xfrm>
        <a:prstGeom prst="downArrow">
          <a:avLst>
            <a:gd name="adj1" fmla="val 50000"/>
            <a:gd name="adj2" fmla="val 32692"/>
          </a:avLst>
        </a:prstGeom>
        <a:solidFill>
          <a:srgbClr val="FFFFFF"/>
        </a:solidFill>
        <a:ln w="9525">
          <a:solidFill>
            <a:srgbClr val="000000"/>
          </a:solidFill>
          <a:miter lim="800000"/>
          <a:headEnd/>
          <a:tailEnd/>
        </a:ln>
      </xdr:spPr>
    </xdr:sp>
    <xdr:clientData/>
  </xdr:twoCellAnchor>
  <xdr:twoCellAnchor>
    <xdr:from>
      <xdr:col>1</xdr:col>
      <xdr:colOff>3627120</xdr:colOff>
      <xdr:row>596</xdr:row>
      <xdr:rowOff>114300</xdr:rowOff>
    </xdr:from>
    <xdr:to>
      <xdr:col>1</xdr:col>
      <xdr:colOff>5608320</xdr:colOff>
      <xdr:row>598</xdr:row>
      <xdr:rowOff>83820</xdr:rowOff>
    </xdr:to>
    <xdr:sp macro="" textlink="">
      <xdr:nvSpPr>
        <xdr:cNvPr id="4100" name="Text Box 4"/>
        <xdr:cNvSpPr txBox="1">
          <a:spLocks noChangeArrowheads="1"/>
        </xdr:cNvSpPr>
      </xdr:nvSpPr>
      <xdr:spPr bwMode="auto">
        <a:xfrm>
          <a:off x="4236720" y="246209820"/>
          <a:ext cx="1981200" cy="4267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0</xdr:col>
      <xdr:colOff>15240</xdr:colOff>
      <xdr:row>597</xdr:row>
      <xdr:rowOff>30480</xdr:rowOff>
    </xdr:from>
    <xdr:to>
      <xdr:col>1</xdr:col>
      <xdr:colOff>1813560</xdr:colOff>
      <xdr:row>600</xdr:row>
      <xdr:rowOff>38100</xdr:rowOff>
    </xdr:to>
    <xdr:sp macro="" textlink="">
      <xdr:nvSpPr>
        <xdr:cNvPr id="4099" name="Text Box 3"/>
        <xdr:cNvSpPr txBox="1">
          <a:spLocks noChangeArrowheads="1"/>
        </xdr:cNvSpPr>
      </xdr:nvSpPr>
      <xdr:spPr bwMode="auto">
        <a:xfrm>
          <a:off x="15240" y="246354600"/>
          <a:ext cx="2407920" cy="6934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МФЦ)</a:t>
          </a:r>
        </a:p>
      </xdr:txBody>
    </xdr:sp>
    <xdr:clientData/>
  </xdr:twoCellAnchor>
  <xdr:twoCellAnchor>
    <xdr:from>
      <xdr:col>1</xdr:col>
      <xdr:colOff>1821180</xdr:colOff>
      <xdr:row>598</xdr:row>
      <xdr:rowOff>53340</xdr:rowOff>
    </xdr:from>
    <xdr:to>
      <xdr:col>1</xdr:col>
      <xdr:colOff>3634740</xdr:colOff>
      <xdr:row>598</xdr:row>
      <xdr:rowOff>198120</xdr:rowOff>
    </xdr:to>
    <xdr:sp macro="" textlink="">
      <xdr:nvSpPr>
        <xdr:cNvPr id="4098" name="AutoShape 2"/>
        <xdr:cNvSpPr>
          <a:spLocks noChangeArrowheads="1"/>
        </xdr:cNvSpPr>
      </xdr:nvSpPr>
      <xdr:spPr bwMode="auto">
        <a:xfrm rot="16200000">
          <a:off x="3265170" y="245771670"/>
          <a:ext cx="144780" cy="1813560"/>
        </a:xfrm>
        <a:prstGeom prst="downArrow">
          <a:avLst>
            <a:gd name="adj1" fmla="val 50000"/>
            <a:gd name="adj2" fmla="val 313158"/>
          </a:avLst>
        </a:prstGeom>
        <a:solidFill>
          <a:srgbClr val="FFFFFF"/>
        </a:solidFill>
        <a:ln w="9525">
          <a:solidFill>
            <a:srgbClr val="000000"/>
          </a:solidFill>
          <a:miter lim="800000"/>
          <a:headEnd/>
          <a:tailEnd/>
        </a:ln>
      </xdr:spPr>
    </xdr:sp>
    <xdr:clientData/>
  </xdr:twoCellAnchor>
  <xdr:twoCellAnchor>
    <xdr:from>
      <xdr:col>1</xdr:col>
      <xdr:colOff>5105400</xdr:colOff>
      <xdr:row>590</xdr:row>
      <xdr:rowOff>53340</xdr:rowOff>
    </xdr:from>
    <xdr:to>
      <xdr:col>1</xdr:col>
      <xdr:colOff>5318760</xdr:colOff>
      <xdr:row>591</xdr:row>
      <xdr:rowOff>45720</xdr:rowOff>
    </xdr:to>
    <xdr:sp macro="" textlink="">
      <xdr:nvSpPr>
        <xdr:cNvPr id="4097" name="AutoShape 1"/>
        <xdr:cNvSpPr>
          <a:spLocks noChangeArrowheads="1"/>
        </xdr:cNvSpPr>
      </xdr:nvSpPr>
      <xdr:spPr bwMode="auto">
        <a:xfrm>
          <a:off x="5715000" y="244777260"/>
          <a:ext cx="213360" cy="220980"/>
        </a:xfrm>
        <a:prstGeom prst="downArrow">
          <a:avLst>
            <a:gd name="adj1" fmla="val 50000"/>
            <a:gd name="adj2" fmla="val 25893"/>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6048375</xdr:colOff>
      <xdr:row>557</xdr:row>
      <xdr:rowOff>9525</xdr:rowOff>
    </xdr:from>
    <xdr:to>
      <xdr:col>1</xdr:col>
      <xdr:colOff>7000875</xdr:colOff>
      <xdr:row>559</xdr:row>
      <xdr:rowOff>66675</xdr:rowOff>
    </xdr:to>
    <xdr:sp macro="" textlink="">
      <xdr:nvSpPr>
        <xdr:cNvPr id="10255" name="Поле 15"/>
        <xdr:cNvSpPr txBox="1">
          <a:spLocks noChangeArrowheads="1"/>
        </xdr:cNvSpPr>
      </xdr:nvSpPr>
      <xdr:spPr bwMode="auto">
        <a:xfrm>
          <a:off x="6657975" y="234648375"/>
          <a:ext cx="95250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endParaRPr lang="ru-RU" sz="1000" b="0" i="0" u="none" strike="noStrike" baseline="0">
            <a:solidFill>
              <a:srgbClr val="000000"/>
            </a:solidFill>
            <a:latin typeface="Courier New"/>
            <a:cs typeface="Courier New"/>
          </a:endParaRPr>
        </a:p>
        <a:p>
          <a:pPr algn="l" rtl="0">
            <a:defRPr sz="1000"/>
          </a:pPr>
          <a:r>
            <a:rPr lang="ru-RU" sz="1100" b="0" i="0" u="none" strike="noStrike" baseline="0">
              <a:solidFill>
                <a:srgbClr val="000000"/>
              </a:solidFill>
              <a:latin typeface="Calibri"/>
            </a:rPr>
            <a:t> </a:t>
          </a:r>
        </a:p>
      </xdr:txBody>
    </xdr:sp>
    <xdr:clientData/>
  </xdr:twoCellAnchor>
  <xdr:twoCellAnchor>
    <xdr:from>
      <xdr:col>1</xdr:col>
      <xdr:colOff>809625</xdr:colOff>
      <xdr:row>561</xdr:row>
      <xdr:rowOff>123825</xdr:rowOff>
    </xdr:from>
    <xdr:to>
      <xdr:col>1</xdr:col>
      <xdr:colOff>7010400</xdr:colOff>
      <xdr:row>564</xdr:row>
      <xdr:rowOff>104775</xdr:rowOff>
    </xdr:to>
    <xdr:sp macro="" textlink="">
      <xdr:nvSpPr>
        <xdr:cNvPr id="10254" name="Поле 8"/>
        <xdr:cNvSpPr txBox="1">
          <a:spLocks noChangeArrowheads="1"/>
        </xdr:cNvSpPr>
      </xdr:nvSpPr>
      <xdr:spPr bwMode="auto">
        <a:xfrm>
          <a:off x="1419225" y="235562775"/>
          <a:ext cx="6200775"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либо отказа</a:t>
          </a:r>
          <a:endParaRPr lang="ru-RU" sz="1000" b="0" i="0" u="none" strike="noStrike" baseline="0">
            <a:solidFill>
              <a:srgbClr val="000000"/>
            </a:solidFill>
            <a:latin typeface="Courier New"/>
            <a:cs typeface="Courier New"/>
          </a:endParaRPr>
        </a:p>
        <a:p>
          <a:pPr algn="l" rtl="0">
            <a:defRPr sz="1000"/>
          </a:pPr>
          <a:r>
            <a:rPr lang="ru-RU" sz="1100" b="0" i="0" u="none" strike="noStrike" baseline="0">
              <a:solidFill>
                <a:srgbClr val="000000"/>
              </a:solidFill>
              <a:latin typeface="Calibri"/>
            </a:rPr>
            <a:t> </a:t>
          </a:r>
        </a:p>
      </xdr:txBody>
    </xdr:sp>
    <xdr:clientData/>
  </xdr:twoCellAnchor>
  <xdr:twoCellAnchor>
    <xdr:from>
      <xdr:col>1</xdr:col>
      <xdr:colOff>790575</xdr:colOff>
      <xdr:row>566</xdr:row>
      <xdr:rowOff>38100</xdr:rowOff>
    </xdr:from>
    <xdr:to>
      <xdr:col>1</xdr:col>
      <xdr:colOff>7000875</xdr:colOff>
      <xdr:row>568</xdr:row>
      <xdr:rowOff>152400</xdr:rowOff>
    </xdr:to>
    <xdr:sp macro="" textlink="">
      <xdr:nvSpPr>
        <xdr:cNvPr id="10253" name="Поле 6"/>
        <xdr:cNvSpPr txBox="1">
          <a:spLocks noChangeArrowheads="1"/>
        </xdr:cNvSpPr>
      </xdr:nvSpPr>
      <xdr:spPr bwMode="auto">
        <a:xfrm>
          <a:off x="1400175" y="236591475"/>
          <a:ext cx="6210300" cy="590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либо отказа заявителю</a:t>
          </a:r>
        </a:p>
      </xdr:txBody>
    </xdr:sp>
    <xdr:clientData/>
  </xdr:twoCellAnchor>
  <xdr:twoCellAnchor>
    <xdr:from>
      <xdr:col>1</xdr:col>
      <xdr:colOff>800100</xdr:colOff>
      <xdr:row>546</xdr:row>
      <xdr:rowOff>190500</xdr:rowOff>
    </xdr:from>
    <xdr:to>
      <xdr:col>1</xdr:col>
      <xdr:colOff>2943225</xdr:colOff>
      <xdr:row>548</xdr:row>
      <xdr:rowOff>57150</xdr:rowOff>
    </xdr:to>
    <xdr:sp macro="" textlink="">
      <xdr:nvSpPr>
        <xdr:cNvPr id="10261" name="Поле 21"/>
        <xdr:cNvSpPr txBox="1">
          <a:spLocks noChangeArrowheads="1"/>
        </xdr:cNvSpPr>
      </xdr:nvSpPr>
      <xdr:spPr bwMode="auto">
        <a:xfrm>
          <a:off x="1409700" y="232419525"/>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547</xdr:row>
      <xdr:rowOff>190500</xdr:rowOff>
    </xdr:from>
    <xdr:to>
      <xdr:col>1</xdr:col>
      <xdr:colOff>7010400</xdr:colOff>
      <xdr:row>549</xdr:row>
      <xdr:rowOff>19050</xdr:rowOff>
    </xdr:to>
    <xdr:sp macro="" textlink="">
      <xdr:nvSpPr>
        <xdr:cNvPr id="10260" name="Поле 20"/>
        <xdr:cNvSpPr txBox="1">
          <a:spLocks noChangeArrowheads="1"/>
        </xdr:cNvSpPr>
      </xdr:nvSpPr>
      <xdr:spPr bwMode="auto">
        <a:xfrm>
          <a:off x="5381625" y="232619550"/>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100" b="0" i="0" u="none" strike="noStrike" baseline="0">
              <a:solidFill>
                <a:srgbClr val="000000"/>
              </a:solidFill>
              <a:latin typeface="Calibri"/>
            </a:rPr>
            <a:t> </a:t>
          </a:r>
        </a:p>
      </xdr:txBody>
    </xdr:sp>
    <xdr:clientData/>
  </xdr:twoCellAnchor>
  <xdr:twoCellAnchor>
    <xdr:from>
      <xdr:col>1</xdr:col>
      <xdr:colOff>5029200</xdr:colOff>
      <xdr:row>570</xdr:row>
      <xdr:rowOff>76200</xdr:rowOff>
    </xdr:from>
    <xdr:to>
      <xdr:col>1</xdr:col>
      <xdr:colOff>7010400</xdr:colOff>
      <xdr:row>572</xdr:row>
      <xdr:rowOff>142875</xdr:rowOff>
    </xdr:to>
    <xdr:sp macro="" textlink="">
      <xdr:nvSpPr>
        <xdr:cNvPr id="10252" name="Поле 1"/>
        <xdr:cNvSpPr txBox="1">
          <a:spLocks noChangeArrowheads="1"/>
        </xdr:cNvSpPr>
      </xdr:nvSpPr>
      <xdr:spPr bwMode="auto">
        <a:xfrm>
          <a:off x="5638800" y="237582075"/>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876300</xdr:colOff>
      <xdr:row>571</xdr:row>
      <xdr:rowOff>85725</xdr:rowOff>
    </xdr:from>
    <xdr:to>
      <xdr:col>1</xdr:col>
      <xdr:colOff>3286125</xdr:colOff>
      <xdr:row>574</xdr:row>
      <xdr:rowOff>66675</xdr:rowOff>
    </xdr:to>
    <xdr:sp macro="" textlink="">
      <xdr:nvSpPr>
        <xdr:cNvPr id="10251" name="Поле 3"/>
        <xdr:cNvSpPr txBox="1">
          <a:spLocks noChangeArrowheads="1"/>
        </xdr:cNvSpPr>
      </xdr:nvSpPr>
      <xdr:spPr bwMode="auto">
        <a:xfrm>
          <a:off x="1485900" y="237782100"/>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МФЦ»)</a:t>
          </a:r>
        </a:p>
      </xdr:txBody>
    </xdr:sp>
    <xdr:clientData/>
  </xdr:twoCellAnchor>
  <xdr:twoCellAnchor>
    <xdr:from>
      <xdr:col>1</xdr:col>
      <xdr:colOff>190500</xdr:colOff>
      <xdr:row>541</xdr:row>
      <xdr:rowOff>114300</xdr:rowOff>
    </xdr:from>
    <xdr:to>
      <xdr:col>1</xdr:col>
      <xdr:colOff>6391275</xdr:colOff>
      <xdr:row>543</xdr:row>
      <xdr:rowOff>161925</xdr:rowOff>
    </xdr:to>
    <xdr:sp macro="" textlink="">
      <xdr:nvSpPr>
        <xdr:cNvPr id="10264" name="Прямоугольник 24"/>
        <xdr:cNvSpPr>
          <a:spLocks noChangeArrowheads="1"/>
        </xdr:cNvSpPr>
      </xdr:nvSpPr>
      <xdr:spPr bwMode="auto">
        <a:xfrm>
          <a:off x="800100" y="231238425"/>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552</xdr:row>
      <xdr:rowOff>104775</xdr:rowOff>
    </xdr:from>
    <xdr:to>
      <xdr:col>1</xdr:col>
      <xdr:colOff>7000875</xdr:colOff>
      <xdr:row>553</xdr:row>
      <xdr:rowOff>161925</xdr:rowOff>
    </xdr:to>
    <xdr:sp macro="" textlink="">
      <xdr:nvSpPr>
        <xdr:cNvPr id="10257" name="Прямоугольник 17"/>
        <xdr:cNvSpPr>
          <a:spLocks noChangeArrowheads="1"/>
        </xdr:cNvSpPr>
      </xdr:nvSpPr>
      <xdr:spPr bwMode="auto">
        <a:xfrm>
          <a:off x="1409700" y="233638725"/>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1876425</xdr:colOff>
      <xdr:row>545</xdr:row>
      <xdr:rowOff>0</xdr:rowOff>
    </xdr:from>
    <xdr:to>
      <xdr:col>1</xdr:col>
      <xdr:colOff>2038350</xdr:colOff>
      <xdr:row>545</xdr:row>
      <xdr:rowOff>190500</xdr:rowOff>
    </xdr:to>
    <xdr:sp macro="" textlink="">
      <xdr:nvSpPr>
        <xdr:cNvPr id="10262" name="Стрелка вниз 22"/>
        <xdr:cNvSpPr>
          <a:spLocks noChangeArrowheads="1"/>
        </xdr:cNvSpPr>
      </xdr:nvSpPr>
      <xdr:spPr bwMode="auto">
        <a:xfrm>
          <a:off x="2486025" y="232029000"/>
          <a:ext cx="161925" cy="190500"/>
        </a:xfrm>
        <a:prstGeom prst="downArrow">
          <a:avLst>
            <a:gd name="adj1" fmla="val 50000"/>
            <a:gd name="adj2" fmla="val 29412"/>
          </a:avLst>
        </a:prstGeom>
        <a:solidFill>
          <a:srgbClr val="FFFFFF"/>
        </a:solidFill>
        <a:ln w="9525">
          <a:solidFill>
            <a:srgbClr val="000000"/>
          </a:solidFill>
          <a:miter lim="800000"/>
          <a:headEnd/>
          <a:tailEnd/>
        </a:ln>
      </xdr:spPr>
    </xdr:sp>
    <xdr:clientData/>
  </xdr:twoCellAnchor>
  <xdr:twoCellAnchor>
    <xdr:from>
      <xdr:col>1</xdr:col>
      <xdr:colOff>2952750</xdr:colOff>
      <xdr:row>548</xdr:row>
      <xdr:rowOff>66675</xdr:rowOff>
    </xdr:from>
    <xdr:to>
      <xdr:col>1</xdr:col>
      <xdr:colOff>4772025</xdr:colOff>
      <xdr:row>548</xdr:row>
      <xdr:rowOff>209550</xdr:rowOff>
    </xdr:to>
    <xdr:sp macro="" textlink="">
      <xdr:nvSpPr>
        <xdr:cNvPr id="10259" name="Стрелка вниз 19"/>
        <xdr:cNvSpPr>
          <a:spLocks noChangeArrowheads="1"/>
        </xdr:cNvSpPr>
      </xdr:nvSpPr>
      <xdr:spPr bwMode="auto">
        <a:xfrm rot="-5400000">
          <a:off x="4400550" y="231895650"/>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554</xdr:row>
      <xdr:rowOff>190500</xdr:rowOff>
    </xdr:from>
    <xdr:to>
      <xdr:col>1</xdr:col>
      <xdr:colOff>4038600</xdr:colOff>
      <xdr:row>555</xdr:row>
      <xdr:rowOff>180975</xdr:rowOff>
    </xdr:to>
    <xdr:sp macro="" textlink="">
      <xdr:nvSpPr>
        <xdr:cNvPr id="10256" name="Стрелка вниз 16"/>
        <xdr:cNvSpPr>
          <a:spLocks noChangeArrowheads="1"/>
        </xdr:cNvSpPr>
      </xdr:nvSpPr>
      <xdr:spPr bwMode="auto">
        <a:xfrm>
          <a:off x="4581525" y="234153075"/>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5829300</xdr:colOff>
      <xdr:row>550</xdr:row>
      <xdr:rowOff>85725</xdr:rowOff>
    </xdr:from>
    <xdr:to>
      <xdr:col>1</xdr:col>
      <xdr:colOff>5953125</xdr:colOff>
      <xdr:row>551</xdr:row>
      <xdr:rowOff>76200</xdr:rowOff>
    </xdr:to>
    <xdr:sp macro="" textlink="">
      <xdr:nvSpPr>
        <xdr:cNvPr id="10258" name="Стрелка вниз 18"/>
        <xdr:cNvSpPr>
          <a:spLocks noChangeArrowheads="1"/>
        </xdr:cNvSpPr>
      </xdr:nvSpPr>
      <xdr:spPr bwMode="auto">
        <a:xfrm>
          <a:off x="6438900" y="233181525"/>
          <a:ext cx="123825" cy="228600"/>
        </a:xfrm>
        <a:prstGeom prst="downArrow">
          <a:avLst>
            <a:gd name="adj1" fmla="val 50000"/>
            <a:gd name="adj2" fmla="val 46154"/>
          </a:avLst>
        </a:prstGeom>
        <a:solidFill>
          <a:srgbClr val="FFFFFF"/>
        </a:solidFill>
        <a:ln w="9525">
          <a:solidFill>
            <a:srgbClr val="000000"/>
          </a:solidFill>
          <a:miter lim="800000"/>
          <a:headEnd/>
          <a:tailEnd/>
        </a:ln>
      </xdr:spPr>
    </xdr:sp>
    <xdr:clientData/>
  </xdr:twoCellAnchor>
  <xdr:twoCellAnchor>
    <xdr:from>
      <xdr:col>1</xdr:col>
      <xdr:colOff>5886450</xdr:colOff>
      <xdr:row>545</xdr:row>
      <xdr:rowOff>0</xdr:rowOff>
    </xdr:from>
    <xdr:to>
      <xdr:col>1</xdr:col>
      <xdr:colOff>6048375</xdr:colOff>
      <xdr:row>545</xdr:row>
      <xdr:rowOff>190500</xdr:rowOff>
    </xdr:to>
    <xdr:sp macro="" textlink="">
      <xdr:nvSpPr>
        <xdr:cNvPr id="10263" name="Стрелка вниз 23"/>
        <xdr:cNvSpPr>
          <a:spLocks noChangeArrowheads="1"/>
        </xdr:cNvSpPr>
      </xdr:nvSpPr>
      <xdr:spPr bwMode="auto">
        <a:xfrm>
          <a:off x="6496050" y="232029000"/>
          <a:ext cx="161925" cy="190500"/>
        </a:xfrm>
        <a:prstGeom prst="downArrow">
          <a:avLst>
            <a:gd name="adj1" fmla="val 50000"/>
            <a:gd name="adj2" fmla="val 29412"/>
          </a:avLst>
        </a:prstGeom>
        <a:solidFill>
          <a:srgbClr val="FFFFFF"/>
        </a:solidFill>
        <a:ln w="9525">
          <a:solidFill>
            <a:srgbClr val="000000"/>
          </a:solidFill>
          <a:miter lim="800000"/>
          <a:headEnd/>
          <a:tailEnd/>
        </a:ln>
      </xdr:spPr>
    </xdr:sp>
    <xdr:clientData/>
  </xdr:twoCellAnchor>
  <xdr:twoCellAnchor>
    <xdr:from>
      <xdr:col>1</xdr:col>
      <xdr:colOff>2038350</xdr:colOff>
      <xdr:row>562</xdr:row>
      <xdr:rowOff>9525</xdr:rowOff>
    </xdr:from>
    <xdr:to>
      <xdr:col>1</xdr:col>
      <xdr:colOff>5543550</xdr:colOff>
      <xdr:row>564</xdr:row>
      <xdr:rowOff>76200</xdr:rowOff>
    </xdr:to>
    <xdr:sp macro="" textlink="">
      <xdr:nvSpPr>
        <xdr:cNvPr id="10250" name="Прямоугольник 13"/>
        <xdr:cNvSpPr>
          <a:spLocks noChangeArrowheads="1"/>
        </xdr:cNvSpPr>
      </xdr:nvSpPr>
      <xdr:spPr bwMode="auto">
        <a:xfrm flipV="1">
          <a:off x="2647950" y="235648500"/>
          <a:ext cx="35052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3286125</xdr:colOff>
      <xdr:row>572</xdr:row>
      <xdr:rowOff>219075</xdr:rowOff>
    </xdr:from>
    <xdr:to>
      <xdr:col>1</xdr:col>
      <xdr:colOff>5105400</xdr:colOff>
      <xdr:row>573</xdr:row>
      <xdr:rowOff>123825</xdr:rowOff>
    </xdr:to>
    <xdr:sp macro="" textlink="">
      <xdr:nvSpPr>
        <xdr:cNvPr id="10249" name="Стрелка вниз 2"/>
        <xdr:cNvSpPr>
          <a:spLocks noChangeArrowheads="1"/>
        </xdr:cNvSpPr>
      </xdr:nvSpPr>
      <xdr:spPr bwMode="auto">
        <a:xfrm rot="-5400000">
          <a:off x="4733925" y="23731537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1990725</xdr:colOff>
      <xdr:row>571</xdr:row>
      <xdr:rowOff>66675</xdr:rowOff>
    </xdr:from>
    <xdr:to>
      <xdr:col>1</xdr:col>
      <xdr:colOff>2200275</xdr:colOff>
      <xdr:row>572</xdr:row>
      <xdr:rowOff>38100</xdr:rowOff>
    </xdr:to>
    <xdr:sp macro="" textlink="">
      <xdr:nvSpPr>
        <xdr:cNvPr id="10248" name="Стрелка вниз 4"/>
        <xdr:cNvSpPr>
          <a:spLocks noChangeArrowheads="1"/>
        </xdr:cNvSpPr>
      </xdr:nvSpPr>
      <xdr:spPr bwMode="auto">
        <a:xfrm>
          <a:off x="2600325" y="237763050"/>
          <a:ext cx="209550" cy="2095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5953125</xdr:colOff>
      <xdr:row>571</xdr:row>
      <xdr:rowOff>9525</xdr:rowOff>
    </xdr:from>
    <xdr:to>
      <xdr:col>1</xdr:col>
      <xdr:colOff>6134100</xdr:colOff>
      <xdr:row>572</xdr:row>
      <xdr:rowOff>28575</xdr:rowOff>
    </xdr:to>
    <xdr:sp macro="" textlink="">
      <xdr:nvSpPr>
        <xdr:cNvPr id="10247" name="Стрелка вниз 5"/>
        <xdr:cNvSpPr>
          <a:spLocks noChangeArrowheads="1"/>
        </xdr:cNvSpPr>
      </xdr:nvSpPr>
      <xdr:spPr bwMode="auto">
        <a:xfrm>
          <a:off x="6562725" y="237705900"/>
          <a:ext cx="180975" cy="257175"/>
        </a:xfrm>
        <a:prstGeom prst="downArrow">
          <a:avLst>
            <a:gd name="adj1" fmla="val 50000"/>
            <a:gd name="adj2" fmla="val 35526"/>
          </a:avLst>
        </a:prstGeom>
        <a:solidFill>
          <a:srgbClr val="FFFFFF"/>
        </a:solidFill>
        <a:ln w="9525">
          <a:solidFill>
            <a:srgbClr val="000000"/>
          </a:solidFill>
          <a:miter lim="800000"/>
          <a:headEnd/>
          <a:tailEnd/>
        </a:ln>
      </xdr:spPr>
    </xdr:sp>
    <xdr:clientData/>
  </xdr:twoCellAnchor>
  <xdr:twoCellAnchor>
    <xdr:from>
      <xdr:col>1</xdr:col>
      <xdr:colOff>3762375</xdr:colOff>
      <xdr:row>567</xdr:row>
      <xdr:rowOff>180975</xdr:rowOff>
    </xdr:from>
    <xdr:to>
      <xdr:col>1</xdr:col>
      <xdr:colOff>3971925</xdr:colOff>
      <xdr:row>568</xdr:row>
      <xdr:rowOff>152400</xdr:rowOff>
    </xdr:to>
    <xdr:sp macro="" textlink="">
      <xdr:nvSpPr>
        <xdr:cNvPr id="10246" name="Стрелка вниз 7"/>
        <xdr:cNvSpPr>
          <a:spLocks noChangeArrowheads="1"/>
        </xdr:cNvSpPr>
      </xdr:nvSpPr>
      <xdr:spPr bwMode="auto">
        <a:xfrm>
          <a:off x="4371975" y="236972475"/>
          <a:ext cx="209550" cy="2095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6515100</xdr:colOff>
      <xdr:row>564</xdr:row>
      <xdr:rowOff>19050</xdr:rowOff>
    </xdr:from>
    <xdr:to>
      <xdr:col>1</xdr:col>
      <xdr:colOff>6724650</xdr:colOff>
      <xdr:row>565</xdr:row>
      <xdr:rowOff>47625</xdr:rowOff>
    </xdr:to>
    <xdr:sp macro="" textlink="">
      <xdr:nvSpPr>
        <xdr:cNvPr id="10245" name="Стрелка вниз 10"/>
        <xdr:cNvSpPr>
          <a:spLocks noChangeArrowheads="1"/>
        </xdr:cNvSpPr>
      </xdr:nvSpPr>
      <xdr:spPr bwMode="auto">
        <a:xfrm>
          <a:off x="7124700" y="236096175"/>
          <a:ext cx="209550" cy="266700"/>
        </a:xfrm>
        <a:prstGeom prst="downArrow">
          <a:avLst>
            <a:gd name="adj1" fmla="val 50000"/>
            <a:gd name="adj2" fmla="val 31818"/>
          </a:avLst>
        </a:prstGeom>
        <a:solidFill>
          <a:srgbClr val="FFFFFF"/>
        </a:solidFill>
        <a:ln w="9525">
          <a:solidFill>
            <a:srgbClr val="000000"/>
          </a:solidFill>
          <a:miter lim="800000"/>
          <a:headEnd/>
          <a:tailEnd/>
        </a:ln>
      </xdr:spPr>
    </xdr:sp>
    <xdr:clientData/>
  </xdr:twoCellAnchor>
  <xdr:twoCellAnchor>
    <xdr:from>
      <xdr:col>1</xdr:col>
      <xdr:colOff>5562600</xdr:colOff>
      <xdr:row>563</xdr:row>
      <xdr:rowOff>0</xdr:rowOff>
    </xdr:from>
    <xdr:to>
      <xdr:col>1</xdr:col>
      <xdr:colOff>6048375</xdr:colOff>
      <xdr:row>563</xdr:row>
      <xdr:rowOff>142875</xdr:rowOff>
    </xdr:to>
    <xdr:sp macro="" textlink="">
      <xdr:nvSpPr>
        <xdr:cNvPr id="10244" name="Стрелка вниз 11"/>
        <xdr:cNvSpPr>
          <a:spLocks noChangeArrowheads="1"/>
        </xdr:cNvSpPr>
      </xdr:nvSpPr>
      <xdr:spPr bwMode="auto">
        <a:xfrm rot="-5400000">
          <a:off x="6343650" y="235667550"/>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800100</xdr:colOff>
      <xdr:row>563</xdr:row>
      <xdr:rowOff>9525</xdr:rowOff>
    </xdr:from>
    <xdr:to>
      <xdr:col>1</xdr:col>
      <xdr:colOff>1647825</xdr:colOff>
      <xdr:row>564</xdr:row>
      <xdr:rowOff>228600</xdr:rowOff>
    </xdr:to>
    <xdr:sp macro="" textlink="">
      <xdr:nvSpPr>
        <xdr:cNvPr id="10243" name="Прямоугольник 14"/>
        <xdr:cNvSpPr>
          <a:spLocks noChangeArrowheads="1"/>
        </xdr:cNvSpPr>
      </xdr:nvSpPr>
      <xdr:spPr bwMode="auto">
        <a:xfrm>
          <a:off x="1409700" y="235848525"/>
          <a:ext cx="847725"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1647825</xdr:colOff>
      <xdr:row>563</xdr:row>
      <xdr:rowOff>200025</xdr:rowOff>
    </xdr:from>
    <xdr:to>
      <xdr:col>1</xdr:col>
      <xdr:colOff>2038350</xdr:colOff>
      <xdr:row>564</xdr:row>
      <xdr:rowOff>104775</xdr:rowOff>
    </xdr:to>
    <xdr:sp macro="" textlink="">
      <xdr:nvSpPr>
        <xdr:cNvPr id="10242" name="Стрелка вниз 12"/>
        <xdr:cNvSpPr>
          <a:spLocks noChangeArrowheads="1"/>
        </xdr:cNvSpPr>
      </xdr:nvSpPr>
      <xdr:spPr bwMode="auto">
        <a:xfrm rot="5400000">
          <a:off x="2381250" y="235915200"/>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564</xdr:row>
      <xdr:rowOff>219075</xdr:rowOff>
    </xdr:from>
    <xdr:to>
      <xdr:col>1</xdr:col>
      <xdr:colOff>1409700</xdr:colOff>
      <xdr:row>566</xdr:row>
      <xdr:rowOff>9525</xdr:rowOff>
    </xdr:to>
    <xdr:sp macro="" textlink="">
      <xdr:nvSpPr>
        <xdr:cNvPr id="10241" name="Стрелка вниз 9"/>
        <xdr:cNvSpPr>
          <a:spLocks noChangeArrowheads="1"/>
        </xdr:cNvSpPr>
      </xdr:nvSpPr>
      <xdr:spPr bwMode="auto">
        <a:xfrm>
          <a:off x="1847850" y="236296200"/>
          <a:ext cx="171450" cy="266700"/>
        </a:xfrm>
        <a:prstGeom prst="downArrow">
          <a:avLst>
            <a:gd name="adj1" fmla="val 50000"/>
            <a:gd name="adj2" fmla="val 38889"/>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6048375</xdr:colOff>
      <xdr:row>586</xdr:row>
      <xdr:rowOff>9525</xdr:rowOff>
    </xdr:from>
    <xdr:to>
      <xdr:col>1</xdr:col>
      <xdr:colOff>7000875</xdr:colOff>
      <xdr:row>588</xdr:row>
      <xdr:rowOff>66675</xdr:rowOff>
    </xdr:to>
    <xdr:sp macro="" textlink="">
      <xdr:nvSpPr>
        <xdr:cNvPr id="12303" name="Поле 15"/>
        <xdr:cNvSpPr txBox="1">
          <a:spLocks noChangeArrowheads="1"/>
        </xdr:cNvSpPr>
      </xdr:nvSpPr>
      <xdr:spPr bwMode="auto">
        <a:xfrm>
          <a:off x="6657975" y="235000800"/>
          <a:ext cx="95250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endParaRPr lang="ru-RU" sz="1000" b="0" i="0" u="none" strike="noStrike" baseline="0">
            <a:solidFill>
              <a:srgbClr val="000000"/>
            </a:solidFill>
            <a:latin typeface="Courier New"/>
            <a:cs typeface="Courier New"/>
          </a:endParaRPr>
        </a:p>
        <a:p>
          <a:pPr algn="l" rtl="0">
            <a:defRPr sz="1000"/>
          </a:pPr>
          <a:r>
            <a:rPr lang="ru-RU" sz="1100" b="0" i="0" u="none" strike="noStrike" baseline="0">
              <a:solidFill>
                <a:srgbClr val="000000"/>
              </a:solidFill>
              <a:latin typeface="Calibri"/>
            </a:rPr>
            <a:t> </a:t>
          </a:r>
        </a:p>
      </xdr:txBody>
    </xdr:sp>
    <xdr:clientData/>
  </xdr:twoCellAnchor>
  <xdr:twoCellAnchor>
    <xdr:from>
      <xdr:col>1</xdr:col>
      <xdr:colOff>809625</xdr:colOff>
      <xdr:row>590</xdr:row>
      <xdr:rowOff>123825</xdr:rowOff>
    </xdr:from>
    <xdr:to>
      <xdr:col>1</xdr:col>
      <xdr:colOff>7010400</xdr:colOff>
      <xdr:row>593</xdr:row>
      <xdr:rowOff>85725</xdr:rowOff>
    </xdr:to>
    <xdr:sp macro="" textlink="">
      <xdr:nvSpPr>
        <xdr:cNvPr id="12302" name="Поле 8"/>
        <xdr:cNvSpPr txBox="1">
          <a:spLocks noChangeArrowheads="1"/>
        </xdr:cNvSpPr>
      </xdr:nvSpPr>
      <xdr:spPr bwMode="auto">
        <a:xfrm>
          <a:off x="1419225" y="235915200"/>
          <a:ext cx="6200775" cy="6000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сведений или копий документов, содержащихся в информационной системы обеспечения градостроительной деятельности муниципального образования город-курорт Анапа либо отказа в предоставлении муниципальной услуги</a:t>
          </a:r>
        </a:p>
      </xdr:txBody>
    </xdr:sp>
    <xdr:clientData/>
  </xdr:twoCellAnchor>
  <xdr:twoCellAnchor>
    <xdr:from>
      <xdr:col>1</xdr:col>
      <xdr:colOff>790575</xdr:colOff>
      <xdr:row>595</xdr:row>
      <xdr:rowOff>133350</xdr:rowOff>
    </xdr:from>
    <xdr:to>
      <xdr:col>1</xdr:col>
      <xdr:colOff>7000875</xdr:colOff>
      <xdr:row>598</xdr:row>
      <xdr:rowOff>19050</xdr:rowOff>
    </xdr:to>
    <xdr:sp macro="" textlink="">
      <xdr:nvSpPr>
        <xdr:cNvPr id="12301" name="Поле 6"/>
        <xdr:cNvSpPr txBox="1">
          <a:spLocks noChangeArrowheads="1"/>
        </xdr:cNvSpPr>
      </xdr:nvSpPr>
      <xdr:spPr bwMode="auto">
        <a:xfrm>
          <a:off x="1400175" y="237039150"/>
          <a:ext cx="6210300" cy="6000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сведений, копии документов содержащихся в информационной системы обеспечения градостроительной деятельности муниципального образования город-курорт Анапа, либо отказа в предоставлении муниципальной услуги заявителю</a:t>
          </a:r>
        </a:p>
      </xdr:txBody>
    </xdr:sp>
    <xdr:clientData/>
  </xdr:twoCellAnchor>
  <xdr:twoCellAnchor>
    <xdr:from>
      <xdr:col>1</xdr:col>
      <xdr:colOff>800100</xdr:colOff>
      <xdr:row>575</xdr:row>
      <xdr:rowOff>190500</xdr:rowOff>
    </xdr:from>
    <xdr:to>
      <xdr:col>1</xdr:col>
      <xdr:colOff>2943225</xdr:colOff>
      <xdr:row>577</xdr:row>
      <xdr:rowOff>57150</xdr:rowOff>
    </xdr:to>
    <xdr:sp macro="" textlink="">
      <xdr:nvSpPr>
        <xdr:cNvPr id="12309" name="Поле 21"/>
        <xdr:cNvSpPr txBox="1">
          <a:spLocks noChangeArrowheads="1"/>
        </xdr:cNvSpPr>
      </xdr:nvSpPr>
      <xdr:spPr bwMode="auto">
        <a:xfrm>
          <a:off x="1409700" y="232771950"/>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576</xdr:row>
      <xdr:rowOff>190500</xdr:rowOff>
    </xdr:from>
    <xdr:to>
      <xdr:col>1</xdr:col>
      <xdr:colOff>7010400</xdr:colOff>
      <xdr:row>578</xdr:row>
      <xdr:rowOff>19050</xdr:rowOff>
    </xdr:to>
    <xdr:sp macro="" textlink="">
      <xdr:nvSpPr>
        <xdr:cNvPr id="12308" name="Поле 20"/>
        <xdr:cNvSpPr txBox="1">
          <a:spLocks noChangeArrowheads="1"/>
        </xdr:cNvSpPr>
      </xdr:nvSpPr>
      <xdr:spPr bwMode="auto">
        <a:xfrm>
          <a:off x="5381625" y="232971975"/>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100" b="0" i="0" u="none" strike="noStrike" baseline="0">
              <a:solidFill>
                <a:srgbClr val="000000"/>
              </a:solidFill>
              <a:latin typeface="Calibri"/>
            </a:rPr>
            <a:t> </a:t>
          </a:r>
        </a:p>
      </xdr:txBody>
    </xdr:sp>
    <xdr:clientData/>
  </xdr:twoCellAnchor>
  <xdr:twoCellAnchor>
    <xdr:from>
      <xdr:col>1</xdr:col>
      <xdr:colOff>5029200</xdr:colOff>
      <xdr:row>600</xdr:row>
      <xdr:rowOff>85725</xdr:rowOff>
    </xdr:from>
    <xdr:to>
      <xdr:col>1</xdr:col>
      <xdr:colOff>7010400</xdr:colOff>
      <xdr:row>602</xdr:row>
      <xdr:rowOff>104775</xdr:rowOff>
    </xdr:to>
    <xdr:sp macro="" textlink="">
      <xdr:nvSpPr>
        <xdr:cNvPr id="12300" name="Поле 1"/>
        <xdr:cNvSpPr txBox="1">
          <a:spLocks noChangeArrowheads="1"/>
        </xdr:cNvSpPr>
      </xdr:nvSpPr>
      <xdr:spPr bwMode="auto">
        <a:xfrm>
          <a:off x="5638800" y="238134525"/>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876300</xdr:colOff>
      <xdr:row>601</xdr:row>
      <xdr:rowOff>47625</xdr:rowOff>
    </xdr:from>
    <xdr:to>
      <xdr:col>1</xdr:col>
      <xdr:colOff>3286125</xdr:colOff>
      <xdr:row>604</xdr:row>
      <xdr:rowOff>76200</xdr:rowOff>
    </xdr:to>
    <xdr:sp macro="" textlink="">
      <xdr:nvSpPr>
        <xdr:cNvPr id="12299" name="Поле 3"/>
        <xdr:cNvSpPr txBox="1">
          <a:spLocks noChangeArrowheads="1"/>
        </xdr:cNvSpPr>
      </xdr:nvSpPr>
      <xdr:spPr bwMode="auto">
        <a:xfrm>
          <a:off x="1485900" y="238334550"/>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570</xdr:row>
      <xdr:rowOff>114300</xdr:rowOff>
    </xdr:from>
    <xdr:to>
      <xdr:col>1</xdr:col>
      <xdr:colOff>6391275</xdr:colOff>
      <xdr:row>572</xdr:row>
      <xdr:rowOff>161925</xdr:rowOff>
    </xdr:to>
    <xdr:sp macro="" textlink="">
      <xdr:nvSpPr>
        <xdr:cNvPr id="12312" name="Прямоугольник 24"/>
        <xdr:cNvSpPr>
          <a:spLocks noChangeArrowheads="1"/>
        </xdr:cNvSpPr>
      </xdr:nvSpPr>
      <xdr:spPr bwMode="auto">
        <a:xfrm>
          <a:off x="800100" y="231590850"/>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581</xdr:row>
      <xdr:rowOff>104775</xdr:rowOff>
    </xdr:from>
    <xdr:to>
      <xdr:col>1</xdr:col>
      <xdr:colOff>7000875</xdr:colOff>
      <xdr:row>582</xdr:row>
      <xdr:rowOff>161925</xdr:rowOff>
    </xdr:to>
    <xdr:sp macro="" textlink="">
      <xdr:nvSpPr>
        <xdr:cNvPr id="12305" name="Прямоугольник 17"/>
        <xdr:cNvSpPr>
          <a:spLocks noChangeArrowheads="1"/>
        </xdr:cNvSpPr>
      </xdr:nvSpPr>
      <xdr:spPr bwMode="auto">
        <a:xfrm>
          <a:off x="1409700" y="233991150"/>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1876425</xdr:colOff>
      <xdr:row>574</xdr:row>
      <xdr:rowOff>0</xdr:rowOff>
    </xdr:from>
    <xdr:to>
      <xdr:col>1</xdr:col>
      <xdr:colOff>2038350</xdr:colOff>
      <xdr:row>574</xdr:row>
      <xdr:rowOff>190500</xdr:rowOff>
    </xdr:to>
    <xdr:sp macro="" textlink="">
      <xdr:nvSpPr>
        <xdr:cNvPr id="12311" name="Стрелка вниз 23"/>
        <xdr:cNvSpPr>
          <a:spLocks noChangeArrowheads="1"/>
        </xdr:cNvSpPr>
      </xdr:nvSpPr>
      <xdr:spPr bwMode="auto">
        <a:xfrm>
          <a:off x="2486025" y="232381425"/>
          <a:ext cx="161925" cy="190500"/>
        </a:xfrm>
        <a:prstGeom prst="downArrow">
          <a:avLst>
            <a:gd name="adj1" fmla="val 50000"/>
            <a:gd name="adj2" fmla="val 29412"/>
          </a:avLst>
        </a:prstGeom>
        <a:solidFill>
          <a:srgbClr val="FFFFFF"/>
        </a:solidFill>
        <a:ln w="9525">
          <a:solidFill>
            <a:srgbClr val="000000"/>
          </a:solidFill>
          <a:miter lim="800000"/>
          <a:headEnd/>
          <a:tailEnd/>
        </a:ln>
      </xdr:spPr>
    </xdr:sp>
    <xdr:clientData/>
  </xdr:twoCellAnchor>
  <xdr:twoCellAnchor>
    <xdr:from>
      <xdr:col>1</xdr:col>
      <xdr:colOff>2952750</xdr:colOff>
      <xdr:row>577</xdr:row>
      <xdr:rowOff>66675</xdr:rowOff>
    </xdr:from>
    <xdr:to>
      <xdr:col>1</xdr:col>
      <xdr:colOff>4772025</xdr:colOff>
      <xdr:row>577</xdr:row>
      <xdr:rowOff>209550</xdr:rowOff>
    </xdr:to>
    <xdr:sp macro="" textlink="">
      <xdr:nvSpPr>
        <xdr:cNvPr id="12307" name="Стрелка вниз 19"/>
        <xdr:cNvSpPr>
          <a:spLocks noChangeArrowheads="1"/>
        </xdr:cNvSpPr>
      </xdr:nvSpPr>
      <xdr:spPr bwMode="auto">
        <a:xfrm rot="-5400000">
          <a:off x="4400550" y="23224807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583</xdr:row>
      <xdr:rowOff>190500</xdr:rowOff>
    </xdr:from>
    <xdr:to>
      <xdr:col>1</xdr:col>
      <xdr:colOff>4114800</xdr:colOff>
      <xdr:row>584</xdr:row>
      <xdr:rowOff>180975</xdr:rowOff>
    </xdr:to>
    <xdr:sp macro="" textlink="">
      <xdr:nvSpPr>
        <xdr:cNvPr id="12304" name="Стрелка вниз 16"/>
        <xdr:cNvSpPr>
          <a:spLocks noChangeArrowheads="1"/>
        </xdr:cNvSpPr>
      </xdr:nvSpPr>
      <xdr:spPr bwMode="auto">
        <a:xfrm>
          <a:off x="4581525" y="234505500"/>
          <a:ext cx="142875" cy="228600"/>
        </a:xfrm>
        <a:prstGeom prst="downArrow">
          <a:avLst>
            <a:gd name="adj1" fmla="val 50000"/>
            <a:gd name="adj2" fmla="val 40000"/>
          </a:avLst>
        </a:prstGeom>
        <a:solidFill>
          <a:srgbClr val="FFFFFF"/>
        </a:solidFill>
        <a:ln w="9525">
          <a:solidFill>
            <a:srgbClr val="000000"/>
          </a:solidFill>
          <a:miter lim="800000"/>
          <a:headEnd/>
          <a:tailEnd/>
        </a:ln>
      </xdr:spPr>
    </xdr:sp>
    <xdr:clientData/>
  </xdr:twoCellAnchor>
  <xdr:twoCellAnchor>
    <xdr:from>
      <xdr:col>1</xdr:col>
      <xdr:colOff>5829300</xdr:colOff>
      <xdr:row>579</xdr:row>
      <xdr:rowOff>85725</xdr:rowOff>
    </xdr:from>
    <xdr:to>
      <xdr:col>1</xdr:col>
      <xdr:colOff>5953125</xdr:colOff>
      <xdr:row>580</xdr:row>
      <xdr:rowOff>76200</xdr:rowOff>
    </xdr:to>
    <xdr:sp macro="" textlink="">
      <xdr:nvSpPr>
        <xdr:cNvPr id="12306" name="Стрелка вниз 18"/>
        <xdr:cNvSpPr>
          <a:spLocks noChangeArrowheads="1"/>
        </xdr:cNvSpPr>
      </xdr:nvSpPr>
      <xdr:spPr bwMode="auto">
        <a:xfrm>
          <a:off x="6438900" y="233533950"/>
          <a:ext cx="123825" cy="228600"/>
        </a:xfrm>
        <a:prstGeom prst="downArrow">
          <a:avLst>
            <a:gd name="adj1" fmla="val 50000"/>
            <a:gd name="adj2" fmla="val 46154"/>
          </a:avLst>
        </a:prstGeom>
        <a:solidFill>
          <a:srgbClr val="FFFFFF"/>
        </a:solidFill>
        <a:ln w="9525">
          <a:solidFill>
            <a:srgbClr val="000000"/>
          </a:solidFill>
          <a:miter lim="800000"/>
          <a:headEnd/>
          <a:tailEnd/>
        </a:ln>
      </xdr:spPr>
    </xdr:sp>
    <xdr:clientData/>
  </xdr:twoCellAnchor>
  <xdr:twoCellAnchor>
    <xdr:from>
      <xdr:col>1</xdr:col>
      <xdr:colOff>5886450</xdr:colOff>
      <xdr:row>574</xdr:row>
      <xdr:rowOff>0</xdr:rowOff>
    </xdr:from>
    <xdr:to>
      <xdr:col>1</xdr:col>
      <xdr:colOff>6038850</xdr:colOff>
      <xdr:row>574</xdr:row>
      <xdr:rowOff>190500</xdr:rowOff>
    </xdr:to>
    <xdr:sp macro="" textlink="">
      <xdr:nvSpPr>
        <xdr:cNvPr id="12310" name="Стрелка вниз 22"/>
        <xdr:cNvSpPr>
          <a:spLocks noChangeArrowheads="1"/>
        </xdr:cNvSpPr>
      </xdr:nvSpPr>
      <xdr:spPr bwMode="auto">
        <a:xfrm>
          <a:off x="6496050" y="232381425"/>
          <a:ext cx="152400" cy="190500"/>
        </a:xfrm>
        <a:prstGeom prst="downArrow">
          <a:avLst>
            <a:gd name="adj1" fmla="val 50000"/>
            <a:gd name="adj2" fmla="val 31250"/>
          </a:avLst>
        </a:prstGeom>
        <a:solidFill>
          <a:srgbClr val="FFFFFF"/>
        </a:solidFill>
        <a:ln w="9525">
          <a:solidFill>
            <a:srgbClr val="000000"/>
          </a:solidFill>
          <a:miter lim="800000"/>
          <a:headEnd/>
          <a:tailEnd/>
        </a:ln>
      </xdr:spPr>
    </xdr:sp>
    <xdr:clientData/>
  </xdr:twoCellAnchor>
  <xdr:twoCellAnchor>
    <xdr:from>
      <xdr:col>1</xdr:col>
      <xdr:colOff>2038350</xdr:colOff>
      <xdr:row>591</xdr:row>
      <xdr:rowOff>9525</xdr:rowOff>
    </xdr:from>
    <xdr:to>
      <xdr:col>1</xdr:col>
      <xdr:colOff>5543550</xdr:colOff>
      <xdr:row>593</xdr:row>
      <xdr:rowOff>76200</xdr:rowOff>
    </xdr:to>
    <xdr:sp macro="" textlink="">
      <xdr:nvSpPr>
        <xdr:cNvPr id="12298" name="Прямоугольник 13"/>
        <xdr:cNvSpPr>
          <a:spLocks noChangeArrowheads="1"/>
        </xdr:cNvSpPr>
      </xdr:nvSpPr>
      <xdr:spPr bwMode="auto">
        <a:xfrm flipV="1">
          <a:off x="2647950" y="236000925"/>
          <a:ext cx="35052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3286125</xdr:colOff>
      <xdr:row>602</xdr:row>
      <xdr:rowOff>180975</xdr:rowOff>
    </xdr:from>
    <xdr:to>
      <xdr:col>1</xdr:col>
      <xdr:colOff>5105400</xdr:colOff>
      <xdr:row>603</xdr:row>
      <xdr:rowOff>85725</xdr:rowOff>
    </xdr:to>
    <xdr:sp macro="" textlink="">
      <xdr:nvSpPr>
        <xdr:cNvPr id="12297" name="Стрелка вниз 2"/>
        <xdr:cNvSpPr>
          <a:spLocks noChangeArrowheads="1"/>
        </xdr:cNvSpPr>
      </xdr:nvSpPr>
      <xdr:spPr bwMode="auto">
        <a:xfrm rot="-5400000">
          <a:off x="4733925" y="23786782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1990725</xdr:colOff>
      <xdr:row>600</xdr:row>
      <xdr:rowOff>161925</xdr:rowOff>
    </xdr:from>
    <xdr:to>
      <xdr:col>1</xdr:col>
      <xdr:colOff>2181225</xdr:colOff>
      <xdr:row>601</xdr:row>
      <xdr:rowOff>219075</xdr:rowOff>
    </xdr:to>
    <xdr:sp macro="" textlink="">
      <xdr:nvSpPr>
        <xdr:cNvPr id="12296" name="Стрелка вниз 4"/>
        <xdr:cNvSpPr>
          <a:spLocks noChangeArrowheads="1"/>
        </xdr:cNvSpPr>
      </xdr:nvSpPr>
      <xdr:spPr bwMode="auto">
        <a:xfrm>
          <a:off x="2600325" y="238210725"/>
          <a:ext cx="190500" cy="295275"/>
        </a:xfrm>
        <a:prstGeom prst="downArrow">
          <a:avLst>
            <a:gd name="adj1" fmla="val 50000"/>
            <a:gd name="adj2" fmla="val 38750"/>
          </a:avLst>
        </a:prstGeom>
        <a:solidFill>
          <a:srgbClr val="FFFFFF"/>
        </a:solidFill>
        <a:ln w="9525">
          <a:solidFill>
            <a:srgbClr val="000000"/>
          </a:solidFill>
          <a:miter lim="800000"/>
          <a:headEnd/>
          <a:tailEnd/>
        </a:ln>
      </xdr:spPr>
    </xdr:sp>
    <xdr:clientData/>
  </xdr:twoCellAnchor>
  <xdr:twoCellAnchor>
    <xdr:from>
      <xdr:col>1</xdr:col>
      <xdr:colOff>5953125</xdr:colOff>
      <xdr:row>600</xdr:row>
      <xdr:rowOff>171450</xdr:rowOff>
    </xdr:from>
    <xdr:to>
      <xdr:col>1</xdr:col>
      <xdr:colOff>6134100</xdr:colOff>
      <xdr:row>602</xdr:row>
      <xdr:rowOff>0</xdr:rowOff>
    </xdr:to>
    <xdr:sp macro="" textlink="">
      <xdr:nvSpPr>
        <xdr:cNvPr id="12295" name="Стрелка вниз 5"/>
        <xdr:cNvSpPr>
          <a:spLocks noChangeArrowheads="1"/>
        </xdr:cNvSpPr>
      </xdr:nvSpPr>
      <xdr:spPr bwMode="auto">
        <a:xfrm>
          <a:off x="6562725" y="238220250"/>
          <a:ext cx="180975" cy="304800"/>
        </a:xfrm>
        <a:prstGeom prst="downArrow">
          <a:avLst>
            <a:gd name="adj1" fmla="val 50000"/>
            <a:gd name="adj2" fmla="val 42105"/>
          </a:avLst>
        </a:prstGeom>
        <a:solidFill>
          <a:srgbClr val="FFFFFF"/>
        </a:solidFill>
        <a:ln w="9525">
          <a:solidFill>
            <a:srgbClr val="000000"/>
          </a:solidFill>
          <a:miter lim="800000"/>
          <a:headEnd/>
          <a:tailEnd/>
        </a:ln>
      </xdr:spPr>
    </xdr:sp>
    <xdr:clientData/>
  </xdr:twoCellAnchor>
  <xdr:twoCellAnchor>
    <xdr:from>
      <xdr:col>1</xdr:col>
      <xdr:colOff>3762375</xdr:colOff>
      <xdr:row>596</xdr:row>
      <xdr:rowOff>200025</xdr:rowOff>
    </xdr:from>
    <xdr:to>
      <xdr:col>1</xdr:col>
      <xdr:colOff>3971925</xdr:colOff>
      <xdr:row>598</xdr:row>
      <xdr:rowOff>19050</xdr:rowOff>
    </xdr:to>
    <xdr:sp macro="" textlink="">
      <xdr:nvSpPr>
        <xdr:cNvPr id="12294" name="Стрелка вниз 7"/>
        <xdr:cNvSpPr>
          <a:spLocks noChangeArrowheads="1"/>
        </xdr:cNvSpPr>
      </xdr:nvSpPr>
      <xdr:spPr bwMode="auto">
        <a:xfrm>
          <a:off x="4371975" y="237343950"/>
          <a:ext cx="209550" cy="295275"/>
        </a:xfrm>
        <a:prstGeom prst="downArrow">
          <a:avLst>
            <a:gd name="adj1" fmla="val 50000"/>
            <a:gd name="adj2" fmla="val 35227"/>
          </a:avLst>
        </a:prstGeom>
        <a:solidFill>
          <a:srgbClr val="FFFFFF"/>
        </a:solidFill>
        <a:ln w="9525">
          <a:solidFill>
            <a:srgbClr val="000000"/>
          </a:solidFill>
          <a:miter lim="800000"/>
          <a:headEnd/>
          <a:tailEnd/>
        </a:ln>
      </xdr:spPr>
    </xdr:sp>
    <xdr:clientData/>
  </xdr:twoCellAnchor>
  <xdr:twoCellAnchor>
    <xdr:from>
      <xdr:col>1</xdr:col>
      <xdr:colOff>6515100</xdr:colOff>
      <xdr:row>593</xdr:row>
      <xdr:rowOff>19050</xdr:rowOff>
    </xdr:from>
    <xdr:to>
      <xdr:col>1</xdr:col>
      <xdr:colOff>6667500</xdr:colOff>
      <xdr:row>594</xdr:row>
      <xdr:rowOff>47625</xdr:rowOff>
    </xdr:to>
    <xdr:sp macro="" textlink="">
      <xdr:nvSpPr>
        <xdr:cNvPr id="12293" name="Стрелка вниз 10"/>
        <xdr:cNvSpPr>
          <a:spLocks noChangeArrowheads="1"/>
        </xdr:cNvSpPr>
      </xdr:nvSpPr>
      <xdr:spPr bwMode="auto">
        <a:xfrm>
          <a:off x="7124700" y="236448600"/>
          <a:ext cx="152400" cy="266700"/>
        </a:xfrm>
        <a:prstGeom prst="downArrow">
          <a:avLst>
            <a:gd name="adj1" fmla="val 50000"/>
            <a:gd name="adj2" fmla="val 43750"/>
          </a:avLst>
        </a:prstGeom>
        <a:solidFill>
          <a:srgbClr val="FFFFFF"/>
        </a:solidFill>
        <a:ln w="9525">
          <a:solidFill>
            <a:srgbClr val="000000"/>
          </a:solidFill>
          <a:miter lim="800000"/>
          <a:headEnd/>
          <a:tailEnd/>
        </a:ln>
      </xdr:spPr>
    </xdr:sp>
    <xdr:clientData/>
  </xdr:twoCellAnchor>
  <xdr:twoCellAnchor>
    <xdr:from>
      <xdr:col>1</xdr:col>
      <xdr:colOff>5562600</xdr:colOff>
      <xdr:row>592</xdr:row>
      <xdr:rowOff>0</xdr:rowOff>
    </xdr:from>
    <xdr:to>
      <xdr:col>1</xdr:col>
      <xdr:colOff>6048375</xdr:colOff>
      <xdr:row>592</xdr:row>
      <xdr:rowOff>142875</xdr:rowOff>
    </xdr:to>
    <xdr:sp macro="" textlink="">
      <xdr:nvSpPr>
        <xdr:cNvPr id="12292" name="Стрелка вниз 11"/>
        <xdr:cNvSpPr>
          <a:spLocks noChangeArrowheads="1"/>
        </xdr:cNvSpPr>
      </xdr:nvSpPr>
      <xdr:spPr bwMode="auto">
        <a:xfrm rot="-5400000">
          <a:off x="6343650" y="236019975"/>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800100</xdr:colOff>
      <xdr:row>592</xdr:row>
      <xdr:rowOff>9525</xdr:rowOff>
    </xdr:from>
    <xdr:to>
      <xdr:col>1</xdr:col>
      <xdr:colOff>1647825</xdr:colOff>
      <xdr:row>593</xdr:row>
      <xdr:rowOff>228600</xdr:rowOff>
    </xdr:to>
    <xdr:sp macro="" textlink="">
      <xdr:nvSpPr>
        <xdr:cNvPr id="12291" name="Прямоугольник 14"/>
        <xdr:cNvSpPr>
          <a:spLocks noChangeArrowheads="1"/>
        </xdr:cNvSpPr>
      </xdr:nvSpPr>
      <xdr:spPr bwMode="auto">
        <a:xfrm>
          <a:off x="1409700" y="236200950"/>
          <a:ext cx="847725"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p>
      </xdr:txBody>
    </xdr:sp>
    <xdr:clientData/>
  </xdr:twoCellAnchor>
  <xdr:twoCellAnchor>
    <xdr:from>
      <xdr:col>1</xdr:col>
      <xdr:colOff>1647825</xdr:colOff>
      <xdr:row>592</xdr:row>
      <xdr:rowOff>200025</xdr:rowOff>
    </xdr:from>
    <xdr:to>
      <xdr:col>1</xdr:col>
      <xdr:colOff>2038350</xdr:colOff>
      <xdr:row>593</xdr:row>
      <xdr:rowOff>104775</xdr:rowOff>
    </xdr:to>
    <xdr:sp macro="" textlink="">
      <xdr:nvSpPr>
        <xdr:cNvPr id="12290" name="Стрелка вниз 12"/>
        <xdr:cNvSpPr>
          <a:spLocks noChangeArrowheads="1"/>
        </xdr:cNvSpPr>
      </xdr:nvSpPr>
      <xdr:spPr bwMode="auto">
        <a:xfrm rot="5400000">
          <a:off x="2381250" y="23626762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593</xdr:row>
      <xdr:rowOff>219075</xdr:rowOff>
    </xdr:from>
    <xdr:to>
      <xdr:col>1</xdr:col>
      <xdr:colOff>1390650</xdr:colOff>
      <xdr:row>595</xdr:row>
      <xdr:rowOff>9525</xdr:rowOff>
    </xdr:to>
    <xdr:sp macro="" textlink="">
      <xdr:nvSpPr>
        <xdr:cNvPr id="12289" name="Стрелка вниз 9"/>
        <xdr:cNvSpPr>
          <a:spLocks noChangeArrowheads="1"/>
        </xdr:cNvSpPr>
      </xdr:nvSpPr>
      <xdr:spPr bwMode="auto">
        <a:xfrm>
          <a:off x="1847850" y="236648625"/>
          <a:ext cx="152400" cy="266700"/>
        </a:xfrm>
        <a:prstGeom prst="downArrow">
          <a:avLst>
            <a:gd name="adj1" fmla="val 50000"/>
            <a:gd name="adj2" fmla="val 43750"/>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6048375</xdr:colOff>
      <xdr:row>545</xdr:row>
      <xdr:rowOff>9525</xdr:rowOff>
    </xdr:from>
    <xdr:to>
      <xdr:col>1</xdr:col>
      <xdr:colOff>7000875</xdr:colOff>
      <xdr:row>547</xdr:row>
      <xdr:rowOff>114300</xdr:rowOff>
    </xdr:to>
    <xdr:sp macro="" textlink="">
      <xdr:nvSpPr>
        <xdr:cNvPr id="16401" name="Поле 17"/>
        <xdr:cNvSpPr txBox="1">
          <a:spLocks noChangeArrowheads="1"/>
        </xdr:cNvSpPr>
      </xdr:nvSpPr>
      <xdr:spPr bwMode="auto">
        <a:xfrm>
          <a:off x="6657975" y="239839500"/>
          <a:ext cx="9525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666750</xdr:colOff>
      <xdr:row>549</xdr:row>
      <xdr:rowOff>66675</xdr:rowOff>
    </xdr:from>
    <xdr:to>
      <xdr:col>1</xdr:col>
      <xdr:colOff>4333875</xdr:colOff>
      <xdr:row>553</xdr:row>
      <xdr:rowOff>142875</xdr:rowOff>
    </xdr:to>
    <xdr:sp macro="" textlink="">
      <xdr:nvSpPr>
        <xdr:cNvPr id="16400" name="Поле 10"/>
        <xdr:cNvSpPr txBox="1">
          <a:spLocks noChangeArrowheads="1"/>
        </xdr:cNvSpPr>
      </xdr:nvSpPr>
      <xdr:spPr bwMode="auto">
        <a:xfrm>
          <a:off x="1276350" y="240696750"/>
          <a:ext cx="3667125" cy="914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постановления администрации муниципального образования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город-курорт Анапа о переводе земель или земельных участков в составе таких земель</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из одной категории в другую</a:t>
          </a:r>
        </a:p>
      </xdr:txBody>
    </xdr:sp>
    <xdr:clientData/>
  </xdr:twoCellAnchor>
  <xdr:twoCellAnchor>
    <xdr:from>
      <xdr:col>1</xdr:col>
      <xdr:colOff>790575</xdr:colOff>
      <xdr:row>555</xdr:row>
      <xdr:rowOff>9525</xdr:rowOff>
    </xdr:from>
    <xdr:to>
      <xdr:col>1</xdr:col>
      <xdr:colOff>7000875</xdr:colOff>
      <xdr:row>556</xdr:row>
      <xdr:rowOff>228600</xdr:rowOff>
    </xdr:to>
    <xdr:sp macro="" textlink="">
      <xdr:nvSpPr>
        <xdr:cNvPr id="16399" name="Поле 6"/>
        <xdr:cNvSpPr txBox="1">
          <a:spLocks noChangeArrowheads="1"/>
        </xdr:cNvSpPr>
      </xdr:nvSpPr>
      <xdr:spPr bwMode="auto">
        <a:xfrm>
          <a:off x="1400175" y="241954050"/>
          <a:ext cx="6210300" cy="457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копии постановления администрации муниципального образования город-курорт Анапа об утверждении градостроительного плана земельного</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либо отказа заявителю</a:t>
          </a:r>
        </a:p>
      </xdr:txBody>
    </xdr:sp>
    <xdr:clientData/>
  </xdr:twoCellAnchor>
  <xdr:twoCellAnchor>
    <xdr:from>
      <xdr:col>1</xdr:col>
      <xdr:colOff>800100</xdr:colOff>
      <xdr:row>534</xdr:row>
      <xdr:rowOff>190500</xdr:rowOff>
    </xdr:from>
    <xdr:to>
      <xdr:col>1</xdr:col>
      <xdr:colOff>2943225</xdr:colOff>
      <xdr:row>536</xdr:row>
      <xdr:rowOff>57150</xdr:rowOff>
    </xdr:to>
    <xdr:sp macro="" textlink="">
      <xdr:nvSpPr>
        <xdr:cNvPr id="16407" name="Поле 23"/>
        <xdr:cNvSpPr txBox="1">
          <a:spLocks noChangeArrowheads="1"/>
        </xdr:cNvSpPr>
      </xdr:nvSpPr>
      <xdr:spPr bwMode="auto">
        <a:xfrm>
          <a:off x="1409700" y="237610650"/>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535</xdr:row>
      <xdr:rowOff>190500</xdr:rowOff>
    </xdr:from>
    <xdr:to>
      <xdr:col>1</xdr:col>
      <xdr:colOff>7010400</xdr:colOff>
      <xdr:row>537</xdr:row>
      <xdr:rowOff>19050</xdr:rowOff>
    </xdr:to>
    <xdr:sp macro="" textlink="">
      <xdr:nvSpPr>
        <xdr:cNvPr id="16406" name="Поле 22"/>
        <xdr:cNvSpPr txBox="1">
          <a:spLocks noChangeArrowheads="1"/>
        </xdr:cNvSpPr>
      </xdr:nvSpPr>
      <xdr:spPr bwMode="auto">
        <a:xfrm>
          <a:off x="5381625" y="237810675"/>
          <a:ext cx="22383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5105400</xdr:colOff>
      <xdr:row>558</xdr:row>
      <xdr:rowOff>171450</xdr:rowOff>
    </xdr:from>
    <xdr:to>
      <xdr:col>1</xdr:col>
      <xdr:colOff>7086600</xdr:colOff>
      <xdr:row>560</xdr:row>
      <xdr:rowOff>190500</xdr:rowOff>
    </xdr:to>
    <xdr:sp macro="" textlink="">
      <xdr:nvSpPr>
        <xdr:cNvPr id="16398" name="Поле 3"/>
        <xdr:cNvSpPr txBox="1">
          <a:spLocks noChangeArrowheads="1"/>
        </xdr:cNvSpPr>
      </xdr:nvSpPr>
      <xdr:spPr bwMode="auto">
        <a:xfrm>
          <a:off x="5715000" y="242830350"/>
          <a:ext cx="19812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800100</xdr:colOff>
      <xdr:row>559</xdr:row>
      <xdr:rowOff>133350</xdr:rowOff>
    </xdr:from>
    <xdr:to>
      <xdr:col>1</xdr:col>
      <xdr:colOff>3209925</xdr:colOff>
      <xdr:row>562</xdr:row>
      <xdr:rowOff>114300</xdr:rowOff>
    </xdr:to>
    <xdr:sp macro="" textlink="">
      <xdr:nvSpPr>
        <xdr:cNvPr id="16397" name="Поле 2"/>
        <xdr:cNvSpPr txBox="1">
          <a:spLocks noChangeArrowheads="1"/>
        </xdr:cNvSpPr>
      </xdr:nvSpPr>
      <xdr:spPr bwMode="auto">
        <a:xfrm>
          <a:off x="1409700" y="243030375"/>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МФЦ)</a:t>
          </a:r>
        </a:p>
      </xdr:txBody>
    </xdr:sp>
    <xdr:clientData/>
  </xdr:twoCellAnchor>
  <xdr:twoCellAnchor>
    <xdr:from>
      <xdr:col>1</xdr:col>
      <xdr:colOff>190500</xdr:colOff>
      <xdr:row>529</xdr:row>
      <xdr:rowOff>114300</xdr:rowOff>
    </xdr:from>
    <xdr:to>
      <xdr:col>1</xdr:col>
      <xdr:colOff>6391275</xdr:colOff>
      <xdr:row>531</xdr:row>
      <xdr:rowOff>161925</xdr:rowOff>
    </xdr:to>
    <xdr:sp macro="" textlink="">
      <xdr:nvSpPr>
        <xdr:cNvPr id="16410" name="Прямоугольник 26"/>
        <xdr:cNvSpPr>
          <a:spLocks noChangeArrowheads="1"/>
        </xdr:cNvSpPr>
      </xdr:nvSpPr>
      <xdr:spPr bwMode="auto">
        <a:xfrm>
          <a:off x="800100" y="236429550"/>
          <a:ext cx="620077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540</xdr:row>
      <xdr:rowOff>104775</xdr:rowOff>
    </xdr:from>
    <xdr:to>
      <xdr:col>1</xdr:col>
      <xdr:colOff>7000875</xdr:colOff>
      <xdr:row>541</xdr:row>
      <xdr:rowOff>161925</xdr:rowOff>
    </xdr:to>
    <xdr:sp macro="" textlink="">
      <xdr:nvSpPr>
        <xdr:cNvPr id="16403" name="Прямоугольник 19"/>
        <xdr:cNvSpPr>
          <a:spLocks noChangeArrowheads="1"/>
        </xdr:cNvSpPr>
      </xdr:nvSpPr>
      <xdr:spPr bwMode="auto">
        <a:xfrm>
          <a:off x="1409700" y="238829850"/>
          <a:ext cx="62007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1876425</xdr:colOff>
      <xdr:row>532</xdr:row>
      <xdr:rowOff>180975</xdr:rowOff>
    </xdr:from>
    <xdr:to>
      <xdr:col>1</xdr:col>
      <xdr:colOff>1943100</xdr:colOff>
      <xdr:row>533</xdr:row>
      <xdr:rowOff>180975</xdr:rowOff>
    </xdr:to>
    <xdr:sp macro="" textlink="">
      <xdr:nvSpPr>
        <xdr:cNvPr id="16408" name="Стрелка вниз 24"/>
        <xdr:cNvSpPr>
          <a:spLocks noChangeArrowheads="1"/>
        </xdr:cNvSpPr>
      </xdr:nvSpPr>
      <xdr:spPr bwMode="auto">
        <a:xfrm>
          <a:off x="2486025" y="237210600"/>
          <a:ext cx="66675" cy="190500"/>
        </a:xfrm>
        <a:prstGeom prst="downArrow">
          <a:avLst>
            <a:gd name="adj1" fmla="val 50000"/>
            <a:gd name="adj2" fmla="val 71429"/>
          </a:avLst>
        </a:prstGeom>
        <a:solidFill>
          <a:srgbClr val="FFFFFF"/>
        </a:solidFill>
        <a:ln w="9525">
          <a:solidFill>
            <a:srgbClr val="000000"/>
          </a:solidFill>
          <a:miter lim="800000"/>
          <a:headEnd/>
          <a:tailEnd/>
        </a:ln>
      </xdr:spPr>
    </xdr:sp>
    <xdr:clientData/>
  </xdr:twoCellAnchor>
  <xdr:twoCellAnchor>
    <xdr:from>
      <xdr:col>1</xdr:col>
      <xdr:colOff>2952750</xdr:colOff>
      <xdr:row>536</xdr:row>
      <xdr:rowOff>66675</xdr:rowOff>
    </xdr:from>
    <xdr:to>
      <xdr:col>1</xdr:col>
      <xdr:colOff>4772025</xdr:colOff>
      <xdr:row>536</xdr:row>
      <xdr:rowOff>209550</xdr:rowOff>
    </xdr:to>
    <xdr:sp macro="" textlink="">
      <xdr:nvSpPr>
        <xdr:cNvPr id="16405" name="Стрелка вниз 21"/>
        <xdr:cNvSpPr>
          <a:spLocks noChangeArrowheads="1"/>
        </xdr:cNvSpPr>
      </xdr:nvSpPr>
      <xdr:spPr bwMode="auto">
        <a:xfrm rot="-5400000">
          <a:off x="4400550" y="23708677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542</xdr:row>
      <xdr:rowOff>190500</xdr:rowOff>
    </xdr:from>
    <xdr:to>
      <xdr:col>1</xdr:col>
      <xdr:colOff>4038600</xdr:colOff>
      <xdr:row>543</xdr:row>
      <xdr:rowOff>180975</xdr:rowOff>
    </xdr:to>
    <xdr:sp macro="" textlink="">
      <xdr:nvSpPr>
        <xdr:cNvPr id="16402" name="Стрелка вниз 18"/>
        <xdr:cNvSpPr>
          <a:spLocks noChangeArrowheads="1"/>
        </xdr:cNvSpPr>
      </xdr:nvSpPr>
      <xdr:spPr bwMode="auto">
        <a:xfrm>
          <a:off x="4581525" y="239344200"/>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5829300</xdr:colOff>
      <xdr:row>538</xdr:row>
      <xdr:rowOff>85725</xdr:rowOff>
    </xdr:from>
    <xdr:to>
      <xdr:col>1</xdr:col>
      <xdr:colOff>5895975</xdr:colOff>
      <xdr:row>539</xdr:row>
      <xdr:rowOff>76200</xdr:rowOff>
    </xdr:to>
    <xdr:sp macro="" textlink="">
      <xdr:nvSpPr>
        <xdr:cNvPr id="16404" name="Стрелка вниз 20"/>
        <xdr:cNvSpPr>
          <a:spLocks noChangeArrowheads="1"/>
        </xdr:cNvSpPr>
      </xdr:nvSpPr>
      <xdr:spPr bwMode="auto">
        <a:xfrm>
          <a:off x="6438900" y="238372650"/>
          <a:ext cx="66675" cy="228600"/>
        </a:xfrm>
        <a:prstGeom prst="downArrow">
          <a:avLst>
            <a:gd name="adj1" fmla="val 50000"/>
            <a:gd name="adj2" fmla="val 85714"/>
          </a:avLst>
        </a:prstGeom>
        <a:solidFill>
          <a:srgbClr val="FFFFFF"/>
        </a:solidFill>
        <a:ln w="9525">
          <a:solidFill>
            <a:srgbClr val="000000"/>
          </a:solidFill>
          <a:miter lim="800000"/>
          <a:headEnd/>
          <a:tailEnd/>
        </a:ln>
      </xdr:spPr>
    </xdr:sp>
    <xdr:clientData/>
  </xdr:twoCellAnchor>
  <xdr:twoCellAnchor>
    <xdr:from>
      <xdr:col>1</xdr:col>
      <xdr:colOff>5886450</xdr:colOff>
      <xdr:row>533</xdr:row>
      <xdr:rowOff>0</xdr:rowOff>
    </xdr:from>
    <xdr:to>
      <xdr:col>1</xdr:col>
      <xdr:colOff>5953125</xdr:colOff>
      <xdr:row>533</xdr:row>
      <xdr:rowOff>190500</xdr:rowOff>
    </xdr:to>
    <xdr:sp macro="" textlink="">
      <xdr:nvSpPr>
        <xdr:cNvPr id="16409" name="Стрелка вниз 25"/>
        <xdr:cNvSpPr>
          <a:spLocks noChangeArrowheads="1"/>
        </xdr:cNvSpPr>
      </xdr:nvSpPr>
      <xdr:spPr bwMode="auto">
        <a:xfrm>
          <a:off x="6496050" y="237220125"/>
          <a:ext cx="66675" cy="190500"/>
        </a:xfrm>
        <a:prstGeom prst="downArrow">
          <a:avLst>
            <a:gd name="adj1" fmla="val 50000"/>
            <a:gd name="adj2" fmla="val 71429"/>
          </a:avLst>
        </a:prstGeom>
        <a:solidFill>
          <a:srgbClr val="FFFFFF"/>
        </a:solidFill>
        <a:ln w="9525">
          <a:solidFill>
            <a:srgbClr val="000000"/>
          </a:solidFill>
          <a:miter lim="800000"/>
          <a:headEnd/>
          <a:tailEnd/>
        </a:ln>
      </xdr:spPr>
    </xdr:sp>
    <xdr:clientData/>
  </xdr:twoCellAnchor>
  <xdr:twoCellAnchor>
    <xdr:from>
      <xdr:col>1</xdr:col>
      <xdr:colOff>2038350</xdr:colOff>
      <xdr:row>550</xdr:row>
      <xdr:rowOff>9525</xdr:rowOff>
    </xdr:from>
    <xdr:to>
      <xdr:col>1</xdr:col>
      <xdr:colOff>5543550</xdr:colOff>
      <xdr:row>552</xdr:row>
      <xdr:rowOff>171450</xdr:rowOff>
    </xdr:to>
    <xdr:sp macro="" textlink="">
      <xdr:nvSpPr>
        <xdr:cNvPr id="16396" name="Прямоугольник 15"/>
        <xdr:cNvSpPr>
          <a:spLocks noChangeArrowheads="1"/>
        </xdr:cNvSpPr>
      </xdr:nvSpPr>
      <xdr:spPr bwMode="auto">
        <a:xfrm flipV="1">
          <a:off x="2647950" y="240839625"/>
          <a:ext cx="3505200"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3209925</xdr:colOff>
      <xdr:row>560</xdr:row>
      <xdr:rowOff>180975</xdr:rowOff>
    </xdr:from>
    <xdr:to>
      <xdr:col>1</xdr:col>
      <xdr:colOff>5105400</xdr:colOff>
      <xdr:row>561</xdr:row>
      <xdr:rowOff>85725</xdr:rowOff>
    </xdr:to>
    <xdr:sp macro="" textlink="">
      <xdr:nvSpPr>
        <xdr:cNvPr id="16395" name="Стрелка вниз 1"/>
        <xdr:cNvSpPr>
          <a:spLocks noChangeArrowheads="1"/>
        </xdr:cNvSpPr>
      </xdr:nvSpPr>
      <xdr:spPr bwMode="auto">
        <a:xfrm rot="-5400000">
          <a:off x="4695825" y="242439825"/>
          <a:ext cx="142875" cy="1895475"/>
        </a:xfrm>
        <a:prstGeom prst="downArrow">
          <a:avLst>
            <a:gd name="adj1" fmla="val 50000"/>
            <a:gd name="adj2" fmla="val 331667"/>
          </a:avLst>
        </a:prstGeom>
        <a:solidFill>
          <a:srgbClr val="FFFFFF"/>
        </a:solidFill>
        <a:ln w="9525">
          <a:solidFill>
            <a:srgbClr val="000000"/>
          </a:solidFill>
          <a:miter lim="800000"/>
          <a:headEnd/>
          <a:tailEnd/>
        </a:ln>
      </xdr:spPr>
    </xdr:sp>
    <xdr:clientData/>
  </xdr:twoCellAnchor>
  <xdr:twoCellAnchor>
    <xdr:from>
      <xdr:col>1</xdr:col>
      <xdr:colOff>1943100</xdr:colOff>
      <xdr:row>559</xdr:row>
      <xdr:rowOff>104775</xdr:rowOff>
    </xdr:from>
    <xdr:to>
      <xdr:col>1</xdr:col>
      <xdr:colOff>2085975</xdr:colOff>
      <xdr:row>560</xdr:row>
      <xdr:rowOff>95250</xdr:rowOff>
    </xdr:to>
    <xdr:sp macro="" textlink="">
      <xdr:nvSpPr>
        <xdr:cNvPr id="16394" name="Стрелка вниз 4"/>
        <xdr:cNvSpPr>
          <a:spLocks noChangeArrowheads="1"/>
        </xdr:cNvSpPr>
      </xdr:nvSpPr>
      <xdr:spPr bwMode="auto">
        <a:xfrm>
          <a:off x="2552700" y="243001800"/>
          <a:ext cx="142875" cy="228600"/>
        </a:xfrm>
        <a:prstGeom prst="downArrow">
          <a:avLst>
            <a:gd name="adj1" fmla="val 50000"/>
            <a:gd name="adj2" fmla="val 40000"/>
          </a:avLst>
        </a:prstGeom>
        <a:solidFill>
          <a:srgbClr val="FFFFFF"/>
        </a:solidFill>
        <a:ln w="9525">
          <a:solidFill>
            <a:srgbClr val="000000"/>
          </a:solidFill>
          <a:miter lim="800000"/>
          <a:headEnd/>
          <a:tailEnd/>
        </a:ln>
      </xdr:spPr>
    </xdr:sp>
    <xdr:clientData/>
  </xdr:twoCellAnchor>
  <xdr:twoCellAnchor>
    <xdr:from>
      <xdr:col>1</xdr:col>
      <xdr:colOff>5953125</xdr:colOff>
      <xdr:row>559</xdr:row>
      <xdr:rowOff>104775</xdr:rowOff>
    </xdr:from>
    <xdr:to>
      <xdr:col>1</xdr:col>
      <xdr:colOff>6105525</xdr:colOff>
      <xdr:row>560</xdr:row>
      <xdr:rowOff>95250</xdr:rowOff>
    </xdr:to>
    <xdr:sp macro="" textlink="">
      <xdr:nvSpPr>
        <xdr:cNvPr id="16393" name="Стрелка вниз 5"/>
        <xdr:cNvSpPr>
          <a:spLocks noChangeArrowheads="1"/>
        </xdr:cNvSpPr>
      </xdr:nvSpPr>
      <xdr:spPr bwMode="auto">
        <a:xfrm>
          <a:off x="6562725" y="243001800"/>
          <a:ext cx="152400" cy="228600"/>
        </a:xfrm>
        <a:prstGeom prst="downArrow">
          <a:avLst>
            <a:gd name="adj1" fmla="val 50000"/>
            <a:gd name="adj2" fmla="val 37500"/>
          </a:avLst>
        </a:prstGeom>
        <a:solidFill>
          <a:srgbClr val="FFFFFF"/>
        </a:solidFill>
        <a:ln w="9525">
          <a:solidFill>
            <a:srgbClr val="000000"/>
          </a:solidFill>
          <a:miter lim="800000"/>
          <a:headEnd/>
          <a:tailEnd/>
        </a:ln>
      </xdr:spPr>
    </xdr:sp>
    <xdr:clientData/>
  </xdr:twoCellAnchor>
  <xdr:twoCellAnchor>
    <xdr:from>
      <xdr:col>1</xdr:col>
      <xdr:colOff>2295525</xdr:colOff>
      <xdr:row>556</xdr:row>
      <xdr:rowOff>209550</xdr:rowOff>
    </xdr:from>
    <xdr:to>
      <xdr:col>1</xdr:col>
      <xdr:colOff>2428875</xdr:colOff>
      <xdr:row>557</xdr:row>
      <xdr:rowOff>142875</xdr:rowOff>
    </xdr:to>
    <xdr:sp macro="" textlink="">
      <xdr:nvSpPr>
        <xdr:cNvPr id="16392" name="Стрелка вниз 8"/>
        <xdr:cNvSpPr>
          <a:spLocks noChangeArrowheads="1"/>
        </xdr:cNvSpPr>
      </xdr:nvSpPr>
      <xdr:spPr bwMode="auto">
        <a:xfrm>
          <a:off x="2905125" y="242392200"/>
          <a:ext cx="133350" cy="171450"/>
        </a:xfrm>
        <a:prstGeom prst="downArrow">
          <a:avLst>
            <a:gd name="adj1" fmla="val 50000"/>
            <a:gd name="adj2" fmla="val 32143"/>
          </a:avLst>
        </a:prstGeom>
        <a:solidFill>
          <a:srgbClr val="FFFFFF"/>
        </a:solidFill>
        <a:ln w="9525">
          <a:solidFill>
            <a:srgbClr val="000000"/>
          </a:solidFill>
          <a:miter lim="800000"/>
          <a:headEnd/>
          <a:tailEnd/>
        </a:ln>
      </xdr:spPr>
    </xdr:sp>
    <xdr:clientData/>
  </xdr:twoCellAnchor>
  <xdr:twoCellAnchor>
    <xdr:from>
      <xdr:col>1</xdr:col>
      <xdr:colOff>6515100</xdr:colOff>
      <xdr:row>552</xdr:row>
      <xdr:rowOff>114300</xdr:rowOff>
    </xdr:from>
    <xdr:to>
      <xdr:col>1</xdr:col>
      <xdr:colOff>6667500</xdr:colOff>
      <xdr:row>553</xdr:row>
      <xdr:rowOff>95250</xdr:rowOff>
    </xdr:to>
    <xdr:sp macro="" textlink="">
      <xdr:nvSpPr>
        <xdr:cNvPr id="16391" name="Стрелка вниз 11"/>
        <xdr:cNvSpPr>
          <a:spLocks noChangeArrowheads="1"/>
        </xdr:cNvSpPr>
      </xdr:nvSpPr>
      <xdr:spPr bwMode="auto">
        <a:xfrm>
          <a:off x="7124700" y="241344450"/>
          <a:ext cx="152400" cy="219075"/>
        </a:xfrm>
        <a:prstGeom prst="downArrow">
          <a:avLst>
            <a:gd name="adj1" fmla="val 50000"/>
            <a:gd name="adj2" fmla="val 35938"/>
          </a:avLst>
        </a:prstGeom>
        <a:solidFill>
          <a:srgbClr val="FFFFFF"/>
        </a:solidFill>
        <a:ln w="9525">
          <a:solidFill>
            <a:srgbClr val="000000"/>
          </a:solidFill>
          <a:miter lim="800000"/>
          <a:headEnd/>
          <a:tailEnd/>
        </a:ln>
      </xdr:spPr>
    </xdr:sp>
    <xdr:clientData/>
  </xdr:twoCellAnchor>
  <xdr:twoCellAnchor>
    <xdr:from>
      <xdr:col>1</xdr:col>
      <xdr:colOff>5562600</xdr:colOff>
      <xdr:row>551</xdr:row>
      <xdr:rowOff>0</xdr:rowOff>
    </xdr:from>
    <xdr:to>
      <xdr:col>1</xdr:col>
      <xdr:colOff>6048375</xdr:colOff>
      <xdr:row>551</xdr:row>
      <xdr:rowOff>142875</xdr:rowOff>
    </xdr:to>
    <xdr:sp macro="" textlink="">
      <xdr:nvSpPr>
        <xdr:cNvPr id="16390" name="Стрелка вниз 13"/>
        <xdr:cNvSpPr>
          <a:spLocks noChangeArrowheads="1"/>
        </xdr:cNvSpPr>
      </xdr:nvSpPr>
      <xdr:spPr bwMode="auto">
        <a:xfrm rot="-5400000">
          <a:off x="6343650" y="240858675"/>
          <a:ext cx="142875" cy="485775"/>
        </a:xfrm>
        <a:prstGeom prst="downArrow">
          <a:avLst>
            <a:gd name="adj1" fmla="val 50000"/>
            <a:gd name="adj2" fmla="val 85000"/>
          </a:avLst>
        </a:prstGeom>
        <a:solidFill>
          <a:srgbClr val="FFFFFF"/>
        </a:solidFill>
        <a:ln w="9525">
          <a:solidFill>
            <a:srgbClr val="000000"/>
          </a:solidFill>
          <a:miter lim="800000"/>
          <a:headEnd/>
          <a:tailEnd/>
        </a:ln>
      </xdr:spPr>
    </xdr:sp>
    <xdr:clientData/>
  </xdr:twoCellAnchor>
  <xdr:twoCellAnchor>
    <xdr:from>
      <xdr:col>1</xdr:col>
      <xdr:colOff>800100</xdr:colOff>
      <xdr:row>551</xdr:row>
      <xdr:rowOff>9525</xdr:rowOff>
    </xdr:from>
    <xdr:to>
      <xdr:col>1</xdr:col>
      <xdr:colOff>1647825</xdr:colOff>
      <xdr:row>553</xdr:row>
      <xdr:rowOff>133350</xdr:rowOff>
    </xdr:to>
    <xdr:sp macro="" textlink="">
      <xdr:nvSpPr>
        <xdr:cNvPr id="16389" name="Прямоугольник 16"/>
        <xdr:cNvSpPr>
          <a:spLocks noChangeArrowheads="1"/>
        </xdr:cNvSpPr>
      </xdr:nvSpPr>
      <xdr:spPr bwMode="auto">
        <a:xfrm>
          <a:off x="1409700" y="241039650"/>
          <a:ext cx="84772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p>
      </xdr:txBody>
    </xdr:sp>
    <xdr:clientData/>
  </xdr:twoCellAnchor>
  <xdr:twoCellAnchor>
    <xdr:from>
      <xdr:col>1</xdr:col>
      <xdr:colOff>1647825</xdr:colOff>
      <xdr:row>552</xdr:row>
      <xdr:rowOff>0</xdr:rowOff>
    </xdr:from>
    <xdr:to>
      <xdr:col>1</xdr:col>
      <xdr:colOff>2038350</xdr:colOff>
      <xdr:row>552</xdr:row>
      <xdr:rowOff>142875</xdr:rowOff>
    </xdr:to>
    <xdr:sp macro="" textlink="">
      <xdr:nvSpPr>
        <xdr:cNvPr id="16388" name="Стрелка вниз 14"/>
        <xdr:cNvSpPr>
          <a:spLocks noChangeArrowheads="1"/>
        </xdr:cNvSpPr>
      </xdr:nvSpPr>
      <xdr:spPr bwMode="auto">
        <a:xfrm rot="5400000">
          <a:off x="2381250" y="24110632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553</xdr:row>
      <xdr:rowOff>123825</xdr:rowOff>
    </xdr:from>
    <xdr:to>
      <xdr:col>1</xdr:col>
      <xdr:colOff>1400175</xdr:colOff>
      <xdr:row>554</xdr:row>
      <xdr:rowOff>47625</xdr:rowOff>
    </xdr:to>
    <xdr:sp macro="" textlink="">
      <xdr:nvSpPr>
        <xdr:cNvPr id="16387" name="Стрелка вниз 12"/>
        <xdr:cNvSpPr>
          <a:spLocks noChangeArrowheads="1"/>
        </xdr:cNvSpPr>
      </xdr:nvSpPr>
      <xdr:spPr bwMode="auto">
        <a:xfrm>
          <a:off x="1847850" y="241592100"/>
          <a:ext cx="161925" cy="1619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4543425</xdr:colOff>
      <xdr:row>555</xdr:row>
      <xdr:rowOff>9525</xdr:rowOff>
    </xdr:from>
    <xdr:to>
      <xdr:col>1</xdr:col>
      <xdr:colOff>7105650</xdr:colOff>
      <xdr:row>558</xdr:row>
      <xdr:rowOff>38100</xdr:rowOff>
    </xdr:to>
    <xdr:sp macro="" textlink="">
      <xdr:nvSpPr>
        <xdr:cNvPr id="16386" name="Поле 9"/>
        <xdr:cNvSpPr txBox="1">
          <a:spLocks noChangeArrowheads="1"/>
        </xdr:cNvSpPr>
      </xdr:nvSpPr>
      <xdr:spPr bwMode="auto">
        <a:xfrm>
          <a:off x="5153025" y="241954050"/>
          <a:ext cx="2562225" cy="742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отказа в предоставлении муниципальной услуги</a:t>
          </a:r>
        </a:p>
      </xdr:txBody>
    </xdr:sp>
    <xdr:clientData/>
  </xdr:twoCellAnchor>
  <xdr:twoCellAnchor>
    <xdr:from>
      <xdr:col>1</xdr:col>
      <xdr:colOff>5753100</xdr:colOff>
      <xdr:row>558</xdr:row>
      <xdr:rowOff>28575</xdr:rowOff>
    </xdr:from>
    <xdr:to>
      <xdr:col>1</xdr:col>
      <xdr:colOff>5886450</xdr:colOff>
      <xdr:row>559</xdr:row>
      <xdr:rowOff>19050</xdr:rowOff>
    </xdr:to>
    <xdr:sp macro="" textlink="">
      <xdr:nvSpPr>
        <xdr:cNvPr id="16385" name="Стрелка вниз 7"/>
        <xdr:cNvSpPr>
          <a:spLocks noChangeArrowheads="1"/>
        </xdr:cNvSpPr>
      </xdr:nvSpPr>
      <xdr:spPr bwMode="auto">
        <a:xfrm>
          <a:off x="6362700" y="242687475"/>
          <a:ext cx="133350" cy="228600"/>
        </a:xfrm>
        <a:prstGeom prst="downArrow">
          <a:avLst>
            <a:gd name="adj1" fmla="val 50000"/>
            <a:gd name="adj2" fmla="val 42857"/>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238125</xdr:colOff>
      <xdr:row>510</xdr:row>
      <xdr:rowOff>66675</xdr:rowOff>
    </xdr:from>
    <xdr:to>
      <xdr:col>1</xdr:col>
      <xdr:colOff>4543425</xdr:colOff>
      <xdr:row>512</xdr:row>
      <xdr:rowOff>85725</xdr:rowOff>
    </xdr:to>
    <xdr:sp macro="" textlink="">
      <xdr:nvSpPr>
        <xdr:cNvPr id="18454" name="Поле 22"/>
        <xdr:cNvSpPr txBox="1">
          <a:spLocks noChangeArrowheads="1"/>
        </xdr:cNvSpPr>
      </xdr:nvSpPr>
      <xdr:spPr bwMode="auto">
        <a:xfrm>
          <a:off x="847725" y="225485325"/>
          <a:ext cx="430530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Заявление заявителя с прилагаемыми документами</a:t>
          </a:r>
        </a:p>
        <a:p>
          <a:pPr algn="l" rtl="0">
            <a:defRPr sz="1000"/>
          </a:pPr>
          <a:r>
            <a:rPr lang="ru-RU" sz="1400" b="0" i="0" u="none" strike="noStrike" baseline="0">
              <a:solidFill>
                <a:srgbClr val="000000"/>
              </a:solidFill>
              <a:latin typeface="Times New Roman"/>
              <a:cs typeface="Times New Roman"/>
            </a:rPr>
            <a:t>о предоставлении муниципальной услуги     </a:t>
          </a:r>
        </a:p>
      </xdr:txBody>
    </xdr:sp>
    <xdr:clientData/>
  </xdr:twoCellAnchor>
  <xdr:twoCellAnchor>
    <xdr:from>
      <xdr:col>1</xdr:col>
      <xdr:colOff>1362075</xdr:colOff>
      <xdr:row>514</xdr:row>
      <xdr:rowOff>19050</xdr:rowOff>
    </xdr:from>
    <xdr:to>
      <xdr:col>1</xdr:col>
      <xdr:colOff>1600200</xdr:colOff>
      <xdr:row>515</xdr:row>
      <xdr:rowOff>57150</xdr:rowOff>
    </xdr:to>
    <xdr:sp macro="" textlink="">
      <xdr:nvSpPr>
        <xdr:cNvPr id="18453" name="Стрелка вниз 21"/>
        <xdr:cNvSpPr>
          <a:spLocks noChangeArrowheads="1"/>
        </xdr:cNvSpPr>
      </xdr:nvSpPr>
      <xdr:spPr bwMode="auto">
        <a:xfrm>
          <a:off x="1971675" y="226294950"/>
          <a:ext cx="238125" cy="22860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3581400</xdr:colOff>
      <xdr:row>514</xdr:row>
      <xdr:rowOff>19050</xdr:rowOff>
    </xdr:from>
    <xdr:to>
      <xdr:col>1</xdr:col>
      <xdr:colOff>3848100</xdr:colOff>
      <xdr:row>515</xdr:row>
      <xdr:rowOff>57150</xdr:rowOff>
    </xdr:to>
    <xdr:sp macro="" textlink="">
      <xdr:nvSpPr>
        <xdr:cNvPr id="18452" name="Стрелка вниз 20"/>
        <xdr:cNvSpPr>
          <a:spLocks noChangeArrowheads="1"/>
        </xdr:cNvSpPr>
      </xdr:nvSpPr>
      <xdr:spPr bwMode="auto">
        <a:xfrm>
          <a:off x="4191000" y="226294950"/>
          <a:ext cx="266700" cy="22860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895350</xdr:colOff>
      <xdr:row>516</xdr:row>
      <xdr:rowOff>114300</xdr:rowOff>
    </xdr:from>
    <xdr:to>
      <xdr:col>1</xdr:col>
      <xdr:colOff>2162175</xdr:colOff>
      <xdr:row>517</xdr:row>
      <xdr:rowOff>190500</xdr:rowOff>
    </xdr:to>
    <xdr:sp macro="" textlink="">
      <xdr:nvSpPr>
        <xdr:cNvPr id="18451" name="Поле 19"/>
        <xdr:cNvSpPr txBox="1">
          <a:spLocks noChangeArrowheads="1"/>
        </xdr:cNvSpPr>
      </xdr:nvSpPr>
      <xdr:spPr bwMode="auto">
        <a:xfrm>
          <a:off x="1504950" y="226818825"/>
          <a:ext cx="1266825" cy="314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МКУ «МФЦ»</a:t>
          </a:r>
        </a:p>
      </xdr:txBody>
    </xdr:sp>
    <xdr:clientData/>
  </xdr:twoCellAnchor>
  <xdr:twoCellAnchor>
    <xdr:from>
      <xdr:col>1</xdr:col>
      <xdr:colOff>2781300</xdr:colOff>
      <xdr:row>517</xdr:row>
      <xdr:rowOff>114300</xdr:rowOff>
    </xdr:from>
    <xdr:to>
      <xdr:col>1</xdr:col>
      <xdr:colOff>5153025</xdr:colOff>
      <xdr:row>519</xdr:row>
      <xdr:rowOff>38100</xdr:rowOff>
    </xdr:to>
    <xdr:sp macro="" textlink="">
      <xdr:nvSpPr>
        <xdr:cNvPr id="18450" name="Поле 18"/>
        <xdr:cNvSpPr txBox="1">
          <a:spLocks noChangeArrowheads="1"/>
        </xdr:cNvSpPr>
      </xdr:nvSpPr>
      <xdr:spPr bwMode="auto">
        <a:xfrm>
          <a:off x="3390900" y="227056950"/>
          <a:ext cx="2371725" cy="314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Администрация (управление)</a:t>
          </a:r>
        </a:p>
      </xdr:txBody>
    </xdr:sp>
    <xdr:clientData/>
  </xdr:twoCellAnchor>
  <xdr:twoCellAnchor>
    <xdr:from>
      <xdr:col>1</xdr:col>
      <xdr:colOff>2162175</xdr:colOff>
      <xdr:row>519</xdr:row>
      <xdr:rowOff>19050</xdr:rowOff>
    </xdr:from>
    <xdr:to>
      <xdr:col>1</xdr:col>
      <xdr:colOff>2781300</xdr:colOff>
      <xdr:row>520</xdr:row>
      <xdr:rowOff>0</xdr:rowOff>
    </xdr:to>
    <xdr:sp macro="" textlink="">
      <xdr:nvSpPr>
        <xdr:cNvPr id="18449" name="Стрелка вправо 17"/>
        <xdr:cNvSpPr>
          <a:spLocks noChangeArrowheads="1"/>
        </xdr:cNvSpPr>
      </xdr:nvSpPr>
      <xdr:spPr bwMode="auto">
        <a:xfrm>
          <a:off x="2771775" y="227352225"/>
          <a:ext cx="619125" cy="180975"/>
        </a:xfrm>
        <a:prstGeom prst="rightArrow">
          <a:avLst>
            <a:gd name="adj1" fmla="val 50000"/>
            <a:gd name="adj2" fmla="val 85526"/>
          </a:avLst>
        </a:prstGeom>
        <a:solidFill>
          <a:srgbClr val="FFFFFF"/>
        </a:solidFill>
        <a:ln w="9525">
          <a:solidFill>
            <a:srgbClr val="000000"/>
          </a:solidFill>
          <a:miter lim="800000"/>
          <a:headEnd/>
          <a:tailEnd/>
        </a:ln>
      </xdr:spPr>
    </xdr:sp>
    <xdr:clientData/>
  </xdr:twoCellAnchor>
  <xdr:twoCellAnchor>
    <xdr:from>
      <xdr:col>1</xdr:col>
      <xdr:colOff>3581400</xdr:colOff>
      <xdr:row>520</xdr:row>
      <xdr:rowOff>104775</xdr:rowOff>
    </xdr:from>
    <xdr:to>
      <xdr:col>1</xdr:col>
      <xdr:colOff>3848100</xdr:colOff>
      <xdr:row>521</xdr:row>
      <xdr:rowOff>133350</xdr:rowOff>
    </xdr:to>
    <xdr:sp macro="" textlink="">
      <xdr:nvSpPr>
        <xdr:cNvPr id="18448" name="Стрелка вниз 16"/>
        <xdr:cNvSpPr>
          <a:spLocks noChangeArrowheads="1"/>
        </xdr:cNvSpPr>
      </xdr:nvSpPr>
      <xdr:spPr bwMode="auto">
        <a:xfrm>
          <a:off x="4191000" y="227637975"/>
          <a:ext cx="266700" cy="22860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895350</xdr:colOff>
      <xdr:row>522</xdr:row>
      <xdr:rowOff>152400</xdr:rowOff>
    </xdr:from>
    <xdr:to>
      <xdr:col>1</xdr:col>
      <xdr:colOff>5153025</xdr:colOff>
      <xdr:row>524</xdr:row>
      <xdr:rowOff>76200</xdr:rowOff>
    </xdr:to>
    <xdr:sp macro="" textlink="">
      <xdr:nvSpPr>
        <xdr:cNvPr id="18447" name="Поле 15"/>
        <xdr:cNvSpPr txBox="1">
          <a:spLocks noChangeArrowheads="1"/>
        </xdr:cNvSpPr>
      </xdr:nvSpPr>
      <xdr:spPr bwMode="auto">
        <a:xfrm>
          <a:off x="1504950" y="228085650"/>
          <a:ext cx="4257675" cy="314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Регистрация заявления</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о предоставлении муниципальной услуги</a:t>
          </a:r>
        </a:p>
      </xdr:txBody>
    </xdr:sp>
    <xdr:clientData/>
  </xdr:twoCellAnchor>
  <xdr:twoCellAnchor>
    <xdr:from>
      <xdr:col>1</xdr:col>
      <xdr:colOff>2867025</xdr:colOff>
      <xdr:row>525</xdr:row>
      <xdr:rowOff>66675</xdr:rowOff>
    </xdr:from>
    <xdr:to>
      <xdr:col>1</xdr:col>
      <xdr:colOff>3133725</xdr:colOff>
      <xdr:row>526</xdr:row>
      <xdr:rowOff>152400</xdr:rowOff>
    </xdr:to>
    <xdr:sp macro="" textlink="">
      <xdr:nvSpPr>
        <xdr:cNvPr id="18446" name="Стрелка вниз 14"/>
        <xdr:cNvSpPr>
          <a:spLocks noChangeArrowheads="1"/>
        </xdr:cNvSpPr>
      </xdr:nvSpPr>
      <xdr:spPr bwMode="auto">
        <a:xfrm>
          <a:off x="3476625" y="228580950"/>
          <a:ext cx="266700" cy="276225"/>
        </a:xfrm>
        <a:prstGeom prst="downArrow">
          <a:avLst>
            <a:gd name="adj1" fmla="val 50000"/>
            <a:gd name="adj2" fmla="val 25893"/>
          </a:avLst>
        </a:prstGeom>
        <a:solidFill>
          <a:srgbClr val="FFFFFF"/>
        </a:solidFill>
        <a:ln w="9525">
          <a:solidFill>
            <a:srgbClr val="000000"/>
          </a:solidFill>
          <a:miter lim="800000"/>
          <a:headEnd/>
          <a:tailEnd/>
        </a:ln>
      </xdr:spPr>
    </xdr:sp>
    <xdr:clientData/>
  </xdr:twoCellAnchor>
  <xdr:twoCellAnchor>
    <xdr:from>
      <xdr:col>1</xdr:col>
      <xdr:colOff>285750</xdr:colOff>
      <xdr:row>530</xdr:row>
      <xdr:rowOff>0</xdr:rowOff>
    </xdr:from>
    <xdr:to>
      <xdr:col>1</xdr:col>
      <xdr:colOff>4543425</xdr:colOff>
      <xdr:row>531</xdr:row>
      <xdr:rowOff>76200</xdr:rowOff>
    </xdr:to>
    <xdr:sp macro="" textlink="">
      <xdr:nvSpPr>
        <xdr:cNvPr id="18445" name="Поле 13"/>
        <xdr:cNvSpPr txBox="1">
          <a:spLocks noChangeArrowheads="1"/>
        </xdr:cNvSpPr>
      </xdr:nvSpPr>
      <xdr:spPr bwMode="auto">
        <a:xfrm>
          <a:off x="895350" y="229476300"/>
          <a:ext cx="4257675" cy="314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a:t>
          </a:r>
        </a:p>
      </xdr:txBody>
    </xdr:sp>
    <xdr:clientData/>
  </xdr:twoCellAnchor>
  <xdr:twoCellAnchor>
    <xdr:from>
      <xdr:col>1</xdr:col>
      <xdr:colOff>647700</xdr:colOff>
      <xdr:row>531</xdr:row>
      <xdr:rowOff>66675</xdr:rowOff>
    </xdr:from>
    <xdr:to>
      <xdr:col>1</xdr:col>
      <xdr:colOff>914400</xdr:colOff>
      <xdr:row>532</xdr:row>
      <xdr:rowOff>95250</xdr:rowOff>
    </xdr:to>
    <xdr:sp macro="" textlink="">
      <xdr:nvSpPr>
        <xdr:cNvPr id="18444" name="Стрелка вниз 12"/>
        <xdr:cNvSpPr>
          <a:spLocks noChangeArrowheads="1"/>
        </xdr:cNvSpPr>
      </xdr:nvSpPr>
      <xdr:spPr bwMode="auto">
        <a:xfrm>
          <a:off x="1257300" y="229781100"/>
          <a:ext cx="266700" cy="26670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2971800</xdr:colOff>
      <xdr:row>531</xdr:row>
      <xdr:rowOff>66675</xdr:rowOff>
    </xdr:from>
    <xdr:to>
      <xdr:col>1</xdr:col>
      <xdr:colOff>3238500</xdr:colOff>
      <xdr:row>532</xdr:row>
      <xdr:rowOff>95250</xdr:rowOff>
    </xdr:to>
    <xdr:sp macro="" textlink="">
      <xdr:nvSpPr>
        <xdr:cNvPr id="18443" name="Стрелка вниз 11"/>
        <xdr:cNvSpPr>
          <a:spLocks noChangeArrowheads="1"/>
        </xdr:cNvSpPr>
      </xdr:nvSpPr>
      <xdr:spPr bwMode="auto">
        <a:xfrm>
          <a:off x="3581400" y="229781100"/>
          <a:ext cx="266700" cy="26670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0</xdr:col>
      <xdr:colOff>95250</xdr:colOff>
      <xdr:row>533</xdr:row>
      <xdr:rowOff>133350</xdr:rowOff>
    </xdr:from>
    <xdr:to>
      <xdr:col>1</xdr:col>
      <xdr:colOff>1400175</xdr:colOff>
      <xdr:row>535</xdr:row>
      <xdr:rowOff>180975</xdr:rowOff>
    </xdr:to>
    <xdr:sp macro="" textlink="">
      <xdr:nvSpPr>
        <xdr:cNvPr id="18442" name="Поле 10"/>
        <xdr:cNvSpPr txBox="1">
          <a:spLocks noChangeArrowheads="1"/>
        </xdr:cNvSpPr>
      </xdr:nvSpPr>
      <xdr:spPr bwMode="auto">
        <a:xfrm>
          <a:off x="95250" y="230285925"/>
          <a:ext cx="1914525" cy="4476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Направление заявителю мотивированного отказа</a:t>
          </a:r>
        </a:p>
      </xdr:txBody>
    </xdr:sp>
    <xdr:clientData/>
  </xdr:twoCellAnchor>
  <xdr:twoCellAnchor>
    <xdr:from>
      <xdr:col>1</xdr:col>
      <xdr:colOff>1552575</xdr:colOff>
      <xdr:row>534</xdr:row>
      <xdr:rowOff>171450</xdr:rowOff>
    </xdr:from>
    <xdr:to>
      <xdr:col>1</xdr:col>
      <xdr:colOff>5238750</xdr:colOff>
      <xdr:row>537</xdr:row>
      <xdr:rowOff>28575</xdr:rowOff>
    </xdr:to>
    <xdr:sp macro="" textlink="">
      <xdr:nvSpPr>
        <xdr:cNvPr id="18441" name="Поле 9"/>
        <xdr:cNvSpPr txBox="1">
          <a:spLocks noChangeArrowheads="1"/>
        </xdr:cNvSpPr>
      </xdr:nvSpPr>
      <xdr:spPr bwMode="auto">
        <a:xfrm>
          <a:off x="2162175" y="230524050"/>
          <a:ext cx="3686175" cy="4476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ru-RU" sz="1400" b="0" i="0" u="none" strike="noStrike" baseline="0">
              <a:solidFill>
                <a:srgbClr val="000000"/>
              </a:solidFill>
              <a:latin typeface="Times New Roman"/>
              <a:cs typeface="Times New Roman"/>
            </a:rPr>
            <a:t>Направление запросов о представлении сведений посредством информационного взаимодействия</a:t>
          </a:r>
        </a:p>
      </xdr:txBody>
    </xdr:sp>
    <xdr:clientData/>
  </xdr:twoCellAnchor>
  <xdr:twoCellAnchor>
    <xdr:from>
      <xdr:col>1</xdr:col>
      <xdr:colOff>3000375</xdr:colOff>
      <xdr:row>539</xdr:row>
      <xdr:rowOff>47625</xdr:rowOff>
    </xdr:from>
    <xdr:to>
      <xdr:col>1</xdr:col>
      <xdr:colOff>3238500</xdr:colOff>
      <xdr:row>540</xdr:row>
      <xdr:rowOff>114300</xdr:rowOff>
    </xdr:to>
    <xdr:sp macro="" textlink="">
      <xdr:nvSpPr>
        <xdr:cNvPr id="18440" name="Стрелка вниз 8"/>
        <xdr:cNvSpPr>
          <a:spLocks noChangeArrowheads="1"/>
        </xdr:cNvSpPr>
      </xdr:nvSpPr>
      <xdr:spPr bwMode="auto">
        <a:xfrm>
          <a:off x="3609975" y="231381300"/>
          <a:ext cx="238125" cy="266700"/>
        </a:xfrm>
        <a:prstGeom prst="downArrow">
          <a:avLst>
            <a:gd name="adj1" fmla="val 50000"/>
            <a:gd name="adj2" fmla="val 28000"/>
          </a:avLst>
        </a:prstGeom>
        <a:solidFill>
          <a:srgbClr val="FFFFFF"/>
        </a:solidFill>
        <a:ln w="9525">
          <a:solidFill>
            <a:srgbClr val="000000"/>
          </a:solidFill>
          <a:miter lim="800000"/>
          <a:headEnd/>
          <a:tailEnd/>
        </a:ln>
      </xdr:spPr>
    </xdr:sp>
    <xdr:clientData/>
  </xdr:twoCellAnchor>
  <xdr:twoCellAnchor>
    <xdr:from>
      <xdr:col>1</xdr:col>
      <xdr:colOff>285750</xdr:colOff>
      <xdr:row>541</xdr:row>
      <xdr:rowOff>133350</xdr:rowOff>
    </xdr:from>
    <xdr:to>
      <xdr:col>1</xdr:col>
      <xdr:colOff>4610100</xdr:colOff>
      <xdr:row>543</xdr:row>
      <xdr:rowOff>123825</xdr:rowOff>
    </xdr:to>
    <xdr:sp macro="" textlink="">
      <xdr:nvSpPr>
        <xdr:cNvPr id="18439" name="Поле 7"/>
        <xdr:cNvSpPr txBox="1">
          <a:spLocks noChangeArrowheads="1"/>
        </xdr:cNvSpPr>
      </xdr:nvSpPr>
      <xdr:spPr bwMode="auto">
        <a:xfrm>
          <a:off x="895350" y="231905175"/>
          <a:ext cx="4324350" cy="3905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Рассмотрение сведений</a:t>
          </a:r>
        </a:p>
      </xdr:txBody>
    </xdr:sp>
    <xdr:clientData/>
  </xdr:twoCellAnchor>
  <xdr:twoCellAnchor>
    <xdr:from>
      <xdr:col>1</xdr:col>
      <xdr:colOff>647700</xdr:colOff>
      <xdr:row>544</xdr:row>
      <xdr:rowOff>0</xdr:rowOff>
    </xdr:from>
    <xdr:to>
      <xdr:col>1</xdr:col>
      <xdr:colOff>914400</xdr:colOff>
      <xdr:row>545</xdr:row>
      <xdr:rowOff>85725</xdr:rowOff>
    </xdr:to>
    <xdr:sp macro="" textlink="">
      <xdr:nvSpPr>
        <xdr:cNvPr id="18438" name="Стрелка вниз 6"/>
        <xdr:cNvSpPr>
          <a:spLocks noChangeArrowheads="1"/>
        </xdr:cNvSpPr>
      </xdr:nvSpPr>
      <xdr:spPr bwMode="auto">
        <a:xfrm>
          <a:off x="1257300" y="232371900"/>
          <a:ext cx="266700" cy="285750"/>
        </a:xfrm>
        <a:prstGeom prst="downArrow">
          <a:avLst>
            <a:gd name="adj1" fmla="val 50000"/>
            <a:gd name="adj2" fmla="val 26786"/>
          </a:avLst>
        </a:prstGeom>
        <a:solidFill>
          <a:srgbClr val="FFFFFF"/>
        </a:solidFill>
        <a:ln w="9525">
          <a:solidFill>
            <a:srgbClr val="000000"/>
          </a:solidFill>
          <a:miter lim="800000"/>
          <a:headEnd/>
          <a:tailEnd/>
        </a:ln>
      </xdr:spPr>
    </xdr:sp>
    <xdr:clientData/>
  </xdr:twoCellAnchor>
  <xdr:twoCellAnchor>
    <xdr:from>
      <xdr:col>1</xdr:col>
      <xdr:colOff>3000375</xdr:colOff>
      <xdr:row>544</xdr:row>
      <xdr:rowOff>0</xdr:rowOff>
    </xdr:from>
    <xdr:to>
      <xdr:col>1</xdr:col>
      <xdr:colOff>3286125</xdr:colOff>
      <xdr:row>545</xdr:row>
      <xdr:rowOff>85725</xdr:rowOff>
    </xdr:to>
    <xdr:sp macro="" textlink="">
      <xdr:nvSpPr>
        <xdr:cNvPr id="18437" name="Стрелка вниз 5"/>
        <xdr:cNvSpPr>
          <a:spLocks noChangeArrowheads="1"/>
        </xdr:cNvSpPr>
      </xdr:nvSpPr>
      <xdr:spPr bwMode="auto">
        <a:xfrm>
          <a:off x="3609975" y="232371900"/>
          <a:ext cx="285750" cy="2857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0</xdr:col>
      <xdr:colOff>95250</xdr:colOff>
      <xdr:row>546</xdr:row>
      <xdr:rowOff>114300</xdr:rowOff>
    </xdr:from>
    <xdr:to>
      <xdr:col>1</xdr:col>
      <xdr:colOff>1352550</xdr:colOff>
      <xdr:row>549</xdr:row>
      <xdr:rowOff>95250</xdr:rowOff>
    </xdr:to>
    <xdr:sp macro="" textlink="">
      <xdr:nvSpPr>
        <xdr:cNvPr id="18436" name="Поле 4"/>
        <xdr:cNvSpPr txBox="1">
          <a:spLocks noChangeArrowheads="1"/>
        </xdr:cNvSpPr>
      </xdr:nvSpPr>
      <xdr:spPr bwMode="auto">
        <a:xfrm>
          <a:off x="95250" y="232924350"/>
          <a:ext cx="186690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ru-RU" sz="1400" b="0" i="0" u="none" strike="noStrike" baseline="0">
              <a:solidFill>
                <a:srgbClr val="000000"/>
              </a:solidFill>
              <a:latin typeface="Times New Roman"/>
              <a:cs typeface="Times New Roman"/>
            </a:rPr>
            <a:t>Направление заявителю мотивированного отказа</a:t>
          </a:r>
        </a:p>
      </xdr:txBody>
    </xdr:sp>
    <xdr:clientData/>
  </xdr:twoCellAnchor>
  <xdr:twoCellAnchor>
    <xdr:from>
      <xdr:col>1</xdr:col>
      <xdr:colOff>1485900</xdr:colOff>
      <xdr:row>547</xdr:row>
      <xdr:rowOff>114300</xdr:rowOff>
    </xdr:from>
    <xdr:to>
      <xdr:col>1</xdr:col>
      <xdr:colOff>5248275</xdr:colOff>
      <xdr:row>550</xdr:row>
      <xdr:rowOff>133350</xdr:rowOff>
    </xdr:to>
    <xdr:sp macro="" textlink="">
      <xdr:nvSpPr>
        <xdr:cNvPr id="18435" name="Поле 3"/>
        <xdr:cNvSpPr txBox="1">
          <a:spLocks noChangeArrowheads="1"/>
        </xdr:cNvSpPr>
      </xdr:nvSpPr>
      <xdr:spPr bwMode="auto">
        <a:xfrm>
          <a:off x="2095500" y="233162475"/>
          <a:ext cx="3762375"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400" b="0" i="0" u="none" strike="noStrike" baseline="0">
              <a:solidFill>
                <a:srgbClr val="000000"/>
              </a:solidFill>
              <a:latin typeface="Times New Roman"/>
              <a:cs typeface="Times New Roman"/>
            </a:rPr>
            <a:t>Подготовка проекта постановления об отнесении земельного участка к землям определенной категории и его согласование</a:t>
          </a:r>
        </a:p>
      </xdr:txBody>
    </xdr:sp>
    <xdr:clientData/>
  </xdr:twoCellAnchor>
  <xdr:twoCellAnchor>
    <xdr:from>
      <xdr:col>1</xdr:col>
      <xdr:colOff>3000375</xdr:colOff>
      <xdr:row>551</xdr:row>
      <xdr:rowOff>38100</xdr:rowOff>
    </xdr:from>
    <xdr:to>
      <xdr:col>1</xdr:col>
      <xdr:colOff>3286125</xdr:colOff>
      <xdr:row>552</xdr:row>
      <xdr:rowOff>66675</xdr:rowOff>
    </xdr:to>
    <xdr:sp macro="" textlink="">
      <xdr:nvSpPr>
        <xdr:cNvPr id="18434" name="Стрелка вниз 2"/>
        <xdr:cNvSpPr>
          <a:spLocks noChangeArrowheads="1"/>
        </xdr:cNvSpPr>
      </xdr:nvSpPr>
      <xdr:spPr bwMode="auto">
        <a:xfrm>
          <a:off x="3609975" y="233886375"/>
          <a:ext cx="285750" cy="22860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342900</xdr:colOff>
      <xdr:row>553</xdr:row>
      <xdr:rowOff>95250</xdr:rowOff>
    </xdr:from>
    <xdr:to>
      <xdr:col>1</xdr:col>
      <xdr:colOff>4610100</xdr:colOff>
      <xdr:row>555</xdr:row>
      <xdr:rowOff>171450</xdr:rowOff>
    </xdr:to>
    <xdr:sp macro="" textlink="">
      <xdr:nvSpPr>
        <xdr:cNvPr id="18433" name="Поле 1"/>
        <xdr:cNvSpPr txBox="1">
          <a:spLocks noChangeArrowheads="1"/>
        </xdr:cNvSpPr>
      </xdr:nvSpPr>
      <xdr:spPr bwMode="auto">
        <a:xfrm>
          <a:off x="952500" y="234381675"/>
          <a:ext cx="4267200" cy="466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ru-RU" sz="1400" b="0" i="0" u="none" strike="noStrike" baseline="0">
              <a:solidFill>
                <a:srgbClr val="000000"/>
              </a:solidFill>
              <a:latin typeface="Times New Roman"/>
              <a:cs typeface="Times New Roman"/>
            </a:rPr>
            <a:t>Выдача копии постановления об отнесении земельного участка к землям определенной категории заявителю</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6048375</xdr:colOff>
      <xdr:row>585</xdr:row>
      <xdr:rowOff>9525</xdr:rowOff>
    </xdr:from>
    <xdr:to>
      <xdr:col>1</xdr:col>
      <xdr:colOff>6581775</xdr:colOff>
      <xdr:row>587</xdr:row>
      <xdr:rowOff>114300</xdr:rowOff>
    </xdr:to>
    <xdr:sp macro="" textlink="">
      <xdr:nvSpPr>
        <xdr:cNvPr id="22545" name="Поле 16"/>
        <xdr:cNvSpPr txBox="1">
          <a:spLocks noChangeArrowheads="1"/>
        </xdr:cNvSpPr>
      </xdr:nvSpPr>
      <xdr:spPr bwMode="auto">
        <a:xfrm>
          <a:off x="6657975" y="260708775"/>
          <a:ext cx="533400"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Да</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666750</xdr:colOff>
      <xdr:row>589</xdr:row>
      <xdr:rowOff>66675</xdr:rowOff>
    </xdr:from>
    <xdr:to>
      <xdr:col>1</xdr:col>
      <xdr:colOff>4333875</xdr:colOff>
      <xdr:row>594</xdr:row>
      <xdr:rowOff>28575</xdr:rowOff>
    </xdr:to>
    <xdr:sp macro="" textlink="">
      <xdr:nvSpPr>
        <xdr:cNvPr id="22544" name="Поле 10"/>
        <xdr:cNvSpPr txBox="1">
          <a:spLocks noChangeArrowheads="1"/>
        </xdr:cNvSpPr>
      </xdr:nvSpPr>
      <xdr:spPr bwMode="auto">
        <a:xfrm>
          <a:off x="1276350" y="267957300"/>
          <a:ext cx="3667125" cy="10382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постановления администрации муниципального образования </a:t>
          </a:r>
          <a:endParaRPr lang="ru-RU" sz="1000" b="0" i="0" u="none" strike="noStrike" baseline="0">
            <a:solidFill>
              <a:srgbClr val="000000"/>
            </a:solidFill>
            <a:latin typeface="Courier New"/>
            <a:cs typeface="Courier New"/>
          </a:endParaRPr>
        </a:p>
        <a:p>
          <a:pPr algn="l" rtl="0">
            <a:defRPr sz="1000"/>
          </a:pPr>
          <a:r>
            <a:rPr lang="ru-RU" sz="1200" b="0" i="0" u="none" strike="noStrike" baseline="0">
              <a:solidFill>
                <a:srgbClr val="000000"/>
              </a:solidFill>
              <a:latin typeface="Times New Roman"/>
              <a:cs typeface="Times New Roman"/>
            </a:rPr>
            <a:t>город-курорт Анапа об утверждении схемы расположения земельного участка или земельных участков на кадастровом плане территории</a:t>
          </a:r>
        </a:p>
      </xdr:txBody>
    </xdr:sp>
    <xdr:clientData/>
  </xdr:twoCellAnchor>
  <xdr:twoCellAnchor>
    <xdr:from>
      <xdr:col>1</xdr:col>
      <xdr:colOff>790575</xdr:colOff>
      <xdr:row>595</xdr:row>
      <xdr:rowOff>66675</xdr:rowOff>
    </xdr:from>
    <xdr:to>
      <xdr:col>1</xdr:col>
      <xdr:colOff>6581775</xdr:colOff>
      <xdr:row>597</xdr:row>
      <xdr:rowOff>209550</xdr:rowOff>
    </xdr:to>
    <xdr:sp macro="" textlink="">
      <xdr:nvSpPr>
        <xdr:cNvPr id="22543" name="Поле 7"/>
        <xdr:cNvSpPr txBox="1">
          <a:spLocks noChangeArrowheads="1"/>
        </xdr:cNvSpPr>
      </xdr:nvSpPr>
      <xdr:spPr bwMode="auto">
        <a:xfrm>
          <a:off x="1400175" y="269271750"/>
          <a:ext cx="579120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Выдача копии постановления администрации муниципального образования город-курорт Анапа об утверждении схемы расположения земельного участка или земельных участков на кадастровом плане территории</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либо отказа заявителю</a:t>
          </a:r>
        </a:p>
      </xdr:txBody>
    </xdr:sp>
    <xdr:clientData/>
  </xdr:twoCellAnchor>
  <xdr:twoCellAnchor>
    <xdr:from>
      <xdr:col>1</xdr:col>
      <xdr:colOff>800100</xdr:colOff>
      <xdr:row>574</xdr:row>
      <xdr:rowOff>190500</xdr:rowOff>
    </xdr:from>
    <xdr:to>
      <xdr:col>1</xdr:col>
      <xdr:colOff>2943225</xdr:colOff>
      <xdr:row>576</xdr:row>
      <xdr:rowOff>57150</xdr:rowOff>
    </xdr:to>
    <xdr:sp macro="" textlink="">
      <xdr:nvSpPr>
        <xdr:cNvPr id="22552" name="Поле 24"/>
        <xdr:cNvSpPr txBox="1">
          <a:spLocks noChangeArrowheads="1"/>
        </xdr:cNvSpPr>
      </xdr:nvSpPr>
      <xdr:spPr bwMode="auto">
        <a:xfrm>
          <a:off x="1409700" y="264871200"/>
          <a:ext cx="214312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a:t>
          </a:r>
        </a:p>
      </xdr:txBody>
    </xdr:sp>
    <xdr:clientData/>
  </xdr:twoCellAnchor>
  <xdr:twoCellAnchor>
    <xdr:from>
      <xdr:col>1</xdr:col>
      <xdr:colOff>4772025</xdr:colOff>
      <xdr:row>575</xdr:row>
      <xdr:rowOff>190500</xdr:rowOff>
    </xdr:from>
    <xdr:to>
      <xdr:col>1</xdr:col>
      <xdr:colOff>6400800</xdr:colOff>
      <xdr:row>577</xdr:row>
      <xdr:rowOff>19050</xdr:rowOff>
    </xdr:to>
    <xdr:sp macro="" textlink="">
      <xdr:nvSpPr>
        <xdr:cNvPr id="22551" name="Поле 23"/>
        <xdr:cNvSpPr txBox="1">
          <a:spLocks noChangeArrowheads="1"/>
        </xdr:cNvSpPr>
      </xdr:nvSpPr>
      <xdr:spPr bwMode="auto">
        <a:xfrm>
          <a:off x="5381625" y="265071225"/>
          <a:ext cx="1628775" cy="304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управление</a:t>
          </a:r>
          <a:endParaRPr lang="ru-RU" sz="1000" b="0" i="0" u="none" strike="noStrike" baseline="0">
            <a:solidFill>
              <a:srgbClr val="000000"/>
            </a:solidFill>
            <a:latin typeface="Courier New"/>
            <a:cs typeface="Courier New"/>
          </a:endParaRPr>
        </a:p>
        <a:p>
          <a:pPr algn="l" rtl="0">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5105400</xdr:colOff>
      <xdr:row>599</xdr:row>
      <xdr:rowOff>47625</xdr:rowOff>
    </xdr:from>
    <xdr:to>
      <xdr:col>1</xdr:col>
      <xdr:colOff>7086600</xdr:colOff>
      <xdr:row>600</xdr:row>
      <xdr:rowOff>190500</xdr:rowOff>
    </xdr:to>
    <xdr:sp macro="" textlink="">
      <xdr:nvSpPr>
        <xdr:cNvPr id="22542" name="Поле 3"/>
        <xdr:cNvSpPr txBox="1">
          <a:spLocks noChangeArrowheads="1"/>
        </xdr:cNvSpPr>
      </xdr:nvSpPr>
      <xdr:spPr bwMode="auto">
        <a:xfrm>
          <a:off x="5715000" y="270205200"/>
          <a:ext cx="1981200" cy="381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Заявитель</a:t>
          </a:r>
        </a:p>
      </xdr:txBody>
    </xdr:sp>
    <xdr:clientData/>
  </xdr:twoCellAnchor>
  <xdr:twoCellAnchor>
    <xdr:from>
      <xdr:col>1</xdr:col>
      <xdr:colOff>790575</xdr:colOff>
      <xdr:row>600</xdr:row>
      <xdr:rowOff>9525</xdr:rowOff>
    </xdr:from>
    <xdr:to>
      <xdr:col>1</xdr:col>
      <xdr:colOff>3200400</xdr:colOff>
      <xdr:row>602</xdr:row>
      <xdr:rowOff>228600</xdr:rowOff>
    </xdr:to>
    <xdr:sp macro="" textlink="">
      <xdr:nvSpPr>
        <xdr:cNvPr id="22541" name="Поле 2"/>
        <xdr:cNvSpPr txBox="1">
          <a:spLocks noChangeArrowheads="1"/>
        </xdr:cNvSpPr>
      </xdr:nvSpPr>
      <xdr:spPr bwMode="auto">
        <a:xfrm>
          <a:off x="1400175" y="270405225"/>
          <a:ext cx="2409825" cy="6953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МКУ «Анапский МФЦ» (в случае поступления заявления через МКУ «Анапский МФЦ»)</a:t>
          </a:r>
        </a:p>
      </xdr:txBody>
    </xdr:sp>
    <xdr:clientData/>
  </xdr:twoCellAnchor>
  <xdr:twoCellAnchor>
    <xdr:from>
      <xdr:col>1</xdr:col>
      <xdr:colOff>190500</xdr:colOff>
      <xdr:row>569</xdr:row>
      <xdr:rowOff>114300</xdr:rowOff>
    </xdr:from>
    <xdr:to>
      <xdr:col>1</xdr:col>
      <xdr:colOff>5876925</xdr:colOff>
      <xdr:row>571</xdr:row>
      <xdr:rowOff>161925</xdr:rowOff>
    </xdr:to>
    <xdr:sp macro="" textlink="">
      <xdr:nvSpPr>
        <xdr:cNvPr id="22555" name="Прямоугольник 27"/>
        <xdr:cNvSpPr>
          <a:spLocks noChangeArrowheads="1"/>
        </xdr:cNvSpPr>
      </xdr:nvSpPr>
      <xdr:spPr bwMode="auto">
        <a:xfrm>
          <a:off x="800100" y="263690100"/>
          <a:ext cx="5686425"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услуги</a:t>
          </a:r>
        </a:p>
      </xdr:txBody>
    </xdr:sp>
    <xdr:clientData/>
  </xdr:twoCellAnchor>
  <xdr:twoCellAnchor>
    <xdr:from>
      <xdr:col>1</xdr:col>
      <xdr:colOff>800100</xdr:colOff>
      <xdr:row>580</xdr:row>
      <xdr:rowOff>104775</xdr:rowOff>
    </xdr:from>
    <xdr:to>
      <xdr:col>1</xdr:col>
      <xdr:colOff>6581775</xdr:colOff>
      <xdr:row>581</xdr:row>
      <xdr:rowOff>161925</xdr:rowOff>
    </xdr:to>
    <xdr:sp macro="" textlink="">
      <xdr:nvSpPr>
        <xdr:cNvPr id="22547" name="Прямоугольник 19"/>
        <xdr:cNvSpPr>
          <a:spLocks noChangeArrowheads="1"/>
        </xdr:cNvSpPr>
      </xdr:nvSpPr>
      <xdr:spPr bwMode="auto">
        <a:xfrm>
          <a:off x="1409700" y="266090400"/>
          <a:ext cx="5781675" cy="295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p>
      </xdr:txBody>
    </xdr:sp>
    <xdr:clientData/>
  </xdr:twoCellAnchor>
  <xdr:twoCellAnchor>
    <xdr:from>
      <xdr:col>1</xdr:col>
      <xdr:colOff>1876425</xdr:colOff>
      <xdr:row>572</xdr:row>
      <xdr:rowOff>180975</xdr:rowOff>
    </xdr:from>
    <xdr:to>
      <xdr:col>1</xdr:col>
      <xdr:colOff>2038350</xdr:colOff>
      <xdr:row>573</xdr:row>
      <xdr:rowOff>180975</xdr:rowOff>
    </xdr:to>
    <xdr:sp macro="" textlink="">
      <xdr:nvSpPr>
        <xdr:cNvPr id="22554" name="Стрелка вниз 26"/>
        <xdr:cNvSpPr>
          <a:spLocks noChangeArrowheads="1"/>
        </xdr:cNvSpPr>
      </xdr:nvSpPr>
      <xdr:spPr bwMode="auto">
        <a:xfrm>
          <a:off x="2486025" y="264471150"/>
          <a:ext cx="161925" cy="190500"/>
        </a:xfrm>
        <a:prstGeom prst="downArrow">
          <a:avLst>
            <a:gd name="adj1" fmla="val 50000"/>
            <a:gd name="adj2" fmla="val 29412"/>
          </a:avLst>
        </a:prstGeom>
        <a:solidFill>
          <a:srgbClr val="FFFFFF"/>
        </a:solidFill>
        <a:ln w="9525">
          <a:solidFill>
            <a:srgbClr val="000000"/>
          </a:solidFill>
          <a:miter lim="800000"/>
          <a:headEnd/>
          <a:tailEnd/>
        </a:ln>
      </xdr:spPr>
    </xdr:sp>
    <xdr:clientData/>
  </xdr:twoCellAnchor>
  <xdr:twoCellAnchor>
    <xdr:from>
      <xdr:col>1</xdr:col>
      <xdr:colOff>2952750</xdr:colOff>
      <xdr:row>576</xdr:row>
      <xdr:rowOff>66675</xdr:rowOff>
    </xdr:from>
    <xdr:to>
      <xdr:col>1</xdr:col>
      <xdr:colOff>4772025</xdr:colOff>
      <xdr:row>576</xdr:row>
      <xdr:rowOff>209550</xdr:rowOff>
    </xdr:to>
    <xdr:sp macro="" textlink="">
      <xdr:nvSpPr>
        <xdr:cNvPr id="22550" name="Стрелка вниз 22"/>
        <xdr:cNvSpPr>
          <a:spLocks noChangeArrowheads="1"/>
        </xdr:cNvSpPr>
      </xdr:nvSpPr>
      <xdr:spPr bwMode="auto">
        <a:xfrm rot="-5400000">
          <a:off x="4400550" y="264347325"/>
          <a:ext cx="142875" cy="1819275"/>
        </a:xfrm>
        <a:prstGeom prst="downArrow">
          <a:avLst>
            <a:gd name="adj1" fmla="val 50000"/>
            <a:gd name="adj2" fmla="val 318333"/>
          </a:avLst>
        </a:prstGeom>
        <a:solidFill>
          <a:srgbClr val="FFFFFF"/>
        </a:solidFill>
        <a:ln w="9525">
          <a:solidFill>
            <a:srgbClr val="000000"/>
          </a:solidFill>
          <a:miter lim="800000"/>
          <a:headEnd/>
          <a:tailEnd/>
        </a:ln>
      </xdr:spPr>
    </xdr:sp>
    <xdr:clientData/>
  </xdr:twoCellAnchor>
  <xdr:twoCellAnchor>
    <xdr:from>
      <xdr:col>1</xdr:col>
      <xdr:colOff>3971925</xdr:colOff>
      <xdr:row>582</xdr:row>
      <xdr:rowOff>190500</xdr:rowOff>
    </xdr:from>
    <xdr:to>
      <xdr:col>1</xdr:col>
      <xdr:colOff>4152900</xdr:colOff>
      <xdr:row>583</xdr:row>
      <xdr:rowOff>180975</xdr:rowOff>
    </xdr:to>
    <xdr:sp macro="" textlink="">
      <xdr:nvSpPr>
        <xdr:cNvPr id="22546" name="Стрелка вниз 18"/>
        <xdr:cNvSpPr>
          <a:spLocks noChangeArrowheads="1"/>
        </xdr:cNvSpPr>
      </xdr:nvSpPr>
      <xdr:spPr bwMode="auto">
        <a:xfrm>
          <a:off x="4581525" y="266604750"/>
          <a:ext cx="180975" cy="228600"/>
        </a:xfrm>
        <a:prstGeom prst="downArrow">
          <a:avLst>
            <a:gd name="adj1" fmla="val 50000"/>
            <a:gd name="adj2" fmla="val 31579"/>
          </a:avLst>
        </a:prstGeom>
        <a:solidFill>
          <a:srgbClr val="FFFFFF"/>
        </a:solidFill>
        <a:ln w="9525">
          <a:solidFill>
            <a:srgbClr val="000000"/>
          </a:solidFill>
          <a:miter lim="800000"/>
          <a:headEnd/>
          <a:tailEnd/>
        </a:ln>
      </xdr:spPr>
    </xdr:sp>
    <xdr:clientData/>
  </xdr:twoCellAnchor>
  <xdr:twoCellAnchor>
    <xdr:from>
      <xdr:col>1</xdr:col>
      <xdr:colOff>5829300</xdr:colOff>
      <xdr:row>578</xdr:row>
      <xdr:rowOff>85725</xdr:rowOff>
    </xdr:from>
    <xdr:to>
      <xdr:col>1</xdr:col>
      <xdr:colOff>5981700</xdr:colOff>
      <xdr:row>579</xdr:row>
      <xdr:rowOff>76200</xdr:rowOff>
    </xdr:to>
    <xdr:sp macro="" textlink="">
      <xdr:nvSpPr>
        <xdr:cNvPr id="22548" name="Стрелка вниз 20"/>
        <xdr:cNvSpPr>
          <a:spLocks noChangeArrowheads="1"/>
        </xdr:cNvSpPr>
      </xdr:nvSpPr>
      <xdr:spPr bwMode="auto">
        <a:xfrm>
          <a:off x="6438900" y="265633200"/>
          <a:ext cx="152400" cy="228600"/>
        </a:xfrm>
        <a:prstGeom prst="downArrow">
          <a:avLst>
            <a:gd name="adj1" fmla="val 50000"/>
            <a:gd name="adj2" fmla="val 37500"/>
          </a:avLst>
        </a:prstGeom>
        <a:solidFill>
          <a:srgbClr val="FFFFFF"/>
        </a:solidFill>
        <a:ln w="9525">
          <a:solidFill>
            <a:srgbClr val="000000"/>
          </a:solidFill>
          <a:miter lim="800000"/>
          <a:headEnd/>
          <a:tailEnd/>
        </a:ln>
      </xdr:spPr>
    </xdr:sp>
    <xdr:clientData/>
  </xdr:twoCellAnchor>
  <xdr:twoCellAnchor>
    <xdr:from>
      <xdr:col>1</xdr:col>
      <xdr:colOff>5886450</xdr:colOff>
      <xdr:row>573</xdr:row>
      <xdr:rowOff>0</xdr:rowOff>
    </xdr:from>
    <xdr:to>
      <xdr:col>1</xdr:col>
      <xdr:colOff>6038850</xdr:colOff>
      <xdr:row>573</xdr:row>
      <xdr:rowOff>190500</xdr:rowOff>
    </xdr:to>
    <xdr:sp macro="" textlink="">
      <xdr:nvSpPr>
        <xdr:cNvPr id="22553" name="Стрелка вниз 25"/>
        <xdr:cNvSpPr>
          <a:spLocks noChangeArrowheads="1"/>
        </xdr:cNvSpPr>
      </xdr:nvSpPr>
      <xdr:spPr bwMode="auto">
        <a:xfrm>
          <a:off x="6496050" y="264480675"/>
          <a:ext cx="152400" cy="190500"/>
        </a:xfrm>
        <a:prstGeom prst="downArrow">
          <a:avLst>
            <a:gd name="adj1" fmla="val 50000"/>
            <a:gd name="adj2" fmla="val 31250"/>
          </a:avLst>
        </a:prstGeom>
        <a:solidFill>
          <a:srgbClr val="FFFFFF"/>
        </a:solidFill>
        <a:ln w="9525">
          <a:solidFill>
            <a:srgbClr val="000000"/>
          </a:solidFill>
          <a:miter lim="800000"/>
          <a:headEnd/>
          <a:tailEnd/>
        </a:ln>
      </xdr:spPr>
    </xdr:sp>
    <xdr:clientData/>
  </xdr:twoCellAnchor>
  <xdr:twoCellAnchor>
    <xdr:from>
      <xdr:col>1</xdr:col>
      <xdr:colOff>2038350</xdr:colOff>
      <xdr:row>590</xdr:row>
      <xdr:rowOff>9525</xdr:rowOff>
    </xdr:from>
    <xdr:to>
      <xdr:col>1</xdr:col>
      <xdr:colOff>5543550</xdr:colOff>
      <xdr:row>592</xdr:row>
      <xdr:rowOff>171450</xdr:rowOff>
    </xdr:to>
    <xdr:sp macro="" textlink="">
      <xdr:nvSpPr>
        <xdr:cNvPr id="22540" name="Прямоугольник 14"/>
        <xdr:cNvSpPr>
          <a:spLocks noChangeArrowheads="1"/>
        </xdr:cNvSpPr>
      </xdr:nvSpPr>
      <xdr:spPr bwMode="auto">
        <a:xfrm flipV="1">
          <a:off x="2647950" y="268100175"/>
          <a:ext cx="3505200"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Выявление оснований для отказа в предоставлении муниципальной услуги</a:t>
          </a:r>
        </a:p>
      </xdr:txBody>
    </xdr:sp>
    <xdr:clientData/>
  </xdr:twoCellAnchor>
  <xdr:twoCellAnchor>
    <xdr:from>
      <xdr:col>1</xdr:col>
      <xdr:colOff>3209925</xdr:colOff>
      <xdr:row>600</xdr:row>
      <xdr:rowOff>180975</xdr:rowOff>
    </xdr:from>
    <xdr:to>
      <xdr:col>1</xdr:col>
      <xdr:colOff>5105400</xdr:colOff>
      <xdr:row>601</xdr:row>
      <xdr:rowOff>85725</xdr:rowOff>
    </xdr:to>
    <xdr:sp macro="" textlink="">
      <xdr:nvSpPr>
        <xdr:cNvPr id="22539" name="Стрелка вниз 1"/>
        <xdr:cNvSpPr>
          <a:spLocks noChangeArrowheads="1"/>
        </xdr:cNvSpPr>
      </xdr:nvSpPr>
      <xdr:spPr bwMode="auto">
        <a:xfrm rot="-5400000">
          <a:off x="4695825" y="269700375"/>
          <a:ext cx="142875" cy="1895475"/>
        </a:xfrm>
        <a:prstGeom prst="downArrow">
          <a:avLst>
            <a:gd name="adj1" fmla="val 50000"/>
            <a:gd name="adj2" fmla="val 331667"/>
          </a:avLst>
        </a:prstGeom>
        <a:solidFill>
          <a:srgbClr val="FFFFFF"/>
        </a:solidFill>
        <a:ln w="9525">
          <a:solidFill>
            <a:srgbClr val="000000"/>
          </a:solidFill>
          <a:miter lim="800000"/>
          <a:headEnd/>
          <a:tailEnd/>
        </a:ln>
      </xdr:spPr>
    </xdr:sp>
    <xdr:clientData/>
  </xdr:twoCellAnchor>
  <xdr:twoCellAnchor>
    <xdr:from>
      <xdr:col>1</xdr:col>
      <xdr:colOff>1895475</xdr:colOff>
      <xdr:row>600</xdr:row>
      <xdr:rowOff>38100</xdr:rowOff>
    </xdr:from>
    <xdr:to>
      <xdr:col>1</xdr:col>
      <xdr:colOff>2038350</xdr:colOff>
      <xdr:row>600</xdr:row>
      <xdr:rowOff>209550</xdr:rowOff>
    </xdr:to>
    <xdr:sp macro="" textlink="">
      <xdr:nvSpPr>
        <xdr:cNvPr id="22538" name="Стрелка вниз 5"/>
        <xdr:cNvSpPr>
          <a:spLocks noChangeArrowheads="1"/>
        </xdr:cNvSpPr>
      </xdr:nvSpPr>
      <xdr:spPr bwMode="auto">
        <a:xfrm>
          <a:off x="2505075" y="270433800"/>
          <a:ext cx="142875" cy="171450"/>
        </a:xfrm>
        <a:prstGeom prst="downArrow">
          <a:avLst>
            <a:gd name="adj1" fmla="val 50000"/>
            <a:gd name="adj2" fmla="val 30000"/>
          </a:avLst>
        </a:prstGeom>
        <a:solidFill>
          <a:srgbClr val="FFFFFF"/>
        </a:solidFill>
        <a:ln w="9525">
          <a:solidFill>
            <a:srgbClr val="000000"/>
          </a:solidFill>
          <a:miter lim="800000"/>
          <a:headEnd/>
          <a:tailEnd/>
        </a:ln>
      </xdr:spPr>
    </xdr:sp>
    <xdr:clientData/>
  </xdr:twoCellAnchor>
  <xdr:twoCellAnchor>
    <xdr:from>
      <xdr:col>1</xdr:col>
      <xdr:colOff>6048375</xdr:colOff>
      <xdr:row>600</xdr:row>
      <xdr:rowOff>85725</xdr:rowOff>
    </xdr:from>
    <xdr:to>
      <xdr:col>1</xdr:col>
      <xdr:colOff>6200775</xdr:colOff>
      <xdr:row>600</xdr:row>
      <xdr:rowOff>209550</xdr:rowOff>
    </xdr:to>
    <xdr:sp macro="" textlink="">
      <xdr:nvSpPr>
        <xdr:cNvPr id="22537" name="Стрелка вниз 4"/>
        <xdr:cNvSpPr>
          <a:spLocks noChangeArrowheads="1"/>
        </xdr:cNvSpPr>
      </xdr:nvSpPr>
      <xdr:spPr bwMode="auto">
        <a:xfrm>
          <a:off x="6657975" y="270481425"/>
          <a:ext cx="152400" cy="1238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2295525</xdr:colOff>
      <xdr:row>597</xdr:row>
      <xdr:rowOff>85725</xdr:rowOff>
    </xdr:from>
    <xdr:to>
      <xdr:col>1</xdr:col>
      <xdr:colOff>2428875</xdr:colOff>
      <xdr:row>598</xdr:row>
      <xdr:rowOff>19050</xdr:rowOff>
    </xdr:to>
    <xdr:sp macro="" textlink="">
      <xdr:nvSpPr>
        <xdr:cNvPr id="22536" name="Стрелка вниз 6"/>
        <xdr:cNvSpPr>
          <a:spLocks noChangeArrowheads="1"/>
        </xdr:cNvSpPr>
      </xdr:nvSpPr>
      <xdr:spPr bwMode="auto">
        <a:xfrm>
          <a:off x="2905125" y="269767050"/>
          <a:ext cx="133350" cy="171450"/>
        </a:xfrm>
        <a:prstGeom prst="downArrow">
          <a:avLst>
            <a:gd name="adj1" fmla="val 50000"/>
            <a:gd name="adj2" fmla="val 32143"/>
          </a:avLst>
        </a:prstGeom>
        <a:solidFill>
          <a:srgbClr val="FFFFFF"/>
        </a:solidFill>
        <a:ln w="9525">
          <a:solidFill>
            <a:srgbClr val="000000"/>
          </a:solidFill>
          <a:miter lim="800000"/>
          <a:headEnd/>
          <a:tailEnd/>
        </a:ln>
      </xdr:spPr>
    </xdr:sp>
    <xdr:clientData/>
  </xdr:twoCellAnchor>
  <xdr:twoCellAnchor>
    <xdr:from>
      <xdr:col>1</xdr:col>
      <xdr:colOff>6515100</xdr:colOff>
      <xdr:row>592</xdr:row>
      <xdr:rowOff>114300</xdr:rowOff>
    </xdr:from>
    <xdr:to>
      <xdr:col>1</xdr:col>
      <xdr:colOff>6667500</xdr:colOff>
      <xdr:row>593</xdr:row>
      <xdr:rowOff>95250</xdr:rowOff>
    </xdr:to>
    <xdr:sp macro="" textlink="">
      <xdr:nvSpPr>
        <xdr:cNvPr id="22535" name="Стрелка вниз 11"/>
        <xdr:cNvSpPr>
          <a:spLocks noChangeArrowheads="1"/>
        </xdr:cNvSpPr>
      </xdr:nvSpPr>
      <xdr:spPr bwMode="auto">
        <a:xfrm>
          <a:off x="7124700" y="268605000"/>
          <a:ext cx="152400" cy="219075"/>
        </a:xfrm>
        <a:prstGeom prst="downArrow">
          <a:avLst>
            <a:gd name="adj1" fmla="val 50000"/>
            <a:gd name="adj2" fmla="val 35938"/>
          </a:avLst>
        </a:prstGeom>
        <a:solidFill>
          <a:srgbClr val="FFFFFF"/>
        </a:solidFill>
        <a:ln w="9525">
          <a:solidFill>
            <a:srgbClr val="000000"/>
          </a:solidFill>
          <a:miter lim="800000"/>
          <a:headEnd/>
          <a:tailEnd/>
        </a:ln>
      </xdr:spPr>
    </xdr:sp>
    <xdr:clientData/>
  </xdr:twoCellAnchor>
  <xdr:twoCellAnchor>
    <xdr:from>
      <xdr:col>1</xdr:col>
      <xdr:colOff>5562600</xdr:colOff>
      <xdr:row>591</xdr:row>
      <xdr:rowOff>9525</xdr:rowOff>
    </xdr:from>
    <xdr:to>
      <xdr:col>1</xdr:col>
      <xdr:colOff>6048375</xdr:colOff>
      <xdr:row>592</xdr:row>
      <xdr:rowOff>57150</xdr:rowOff>
    </xdr:to>
    <xdr:sp macro="" textlink="">
      <xdr:nvSpPr>
        <xdr:cNvPr id="22534" name="Стрелка вниз 17"/>
        <xdr:cNvSpPr>
          <a:spLocks noChangeArrowheads="1"/>
        </xdr:cNvSpPr>
      </xdr:nvSpPr>
      <xdr:spPr bwMode="auto">
        <a:xfrm rot="-5400000">
          <a:off x="6291263" y="268181137"/>
          <a:ext cx="247650" cy="485775"/>
        </a:xfrm>
        <a:prstGeom prst="downArrow">
          <a:avLst>
            <a:gd name="adj1" fmla="val 50000"/>
            <a:gd name="adj2" fmla="val 49038"/>
          </a:avLst>
        </a:prstGeom>
        <a:solidFill>
          <a:srgbClr val="FFFFFF"/>
        </a:solidFill>
        <a:ln w="9525">
          <a:solidFill>
            <a:srgbClr val="000000"/>
          </a:solidFill>
          <a:miter lim="800000"/>
          <a:headEnd/>
          <a:tailEnd/>
        </a:ln>
      </xdr:spPr>
    </xdr:sp>
    <xdr:clientData/>
  </xdr:twoCellAnchor>
  <xdr:twoCellAnchor>
    <xdr:from>
      <xdr:col>1</xdr:col>
      <xdr:colOff>800100</xdr:colOff>
      <xdr:row>591</xdr:row>
      <xdr:rowOff>9525</xdr:rowOff>
    </xdr:from>
    <xdr:to>
      <xdr:col>1</xdr:col>
      <xdr:colOff>1647825</xdr:colOff>
      <xdr:row>593</xdr:row>
      <xdr:rowOff>133350</xdr:rowOff>
    </xdr:to>
    <xdr:sp macro="" textlink="">
      <xdr:nvSpPr>
        <xdr:cNvPr id="22533" name="Прямоугольник 15"/>
        <xdr:cNvSpPr>
          <a:spLocks noChangeArrowheads="1"/>
        </xdr:cNvSpPr>
      </xdr:nvSpPr>
      <xdr:spPr bwMode="auto">
        <a:xfrm>
          <a:off x="1409700" y="268300200"/>
          <a:ext cx="847725" cy="561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Нет</a:t>
          </a:r>
        </a:p>
      </xdr:txBody>
    </xdr:sp>
    <xdr:clientData/>
  </xdr:twoCellAnchor>
  <xdr:twoCellAnchor>
    <xdr:from>
      <xdr:col>1</xdr:col>
      <xdr:colOff>1647825</xdr:colOff>
      <xdr:row>592</xdr:row>
      <xdr:rowOff>0</xdr:rowOff>
    </xdr:from>
    <xdr:to>
      <xdr:col>1</xdr:col>
      <xdr:colOff>2038350</xdr:colOff>
      <xdr:row>592</xdr:row>
      <xdr:rowOff>142875</xdr:rowOff>
    </xdr:to>
    <xdr:sp macro="" textlink="">
      <xdr:nvSpPr>
        <xdr:cNvPr id="22532" name="Стрелка вниз 13"/>
        <xdr:cNvSpPr>
          <a:spLocks noChangeArrowheads="1"/>
        </xdr:cNvSpPr>
      </xdr:nvSpPr>
      <xdr:spPr bwMode="auto">
        <a:xfrm rot="5400000">
          <a:off x="2381250" y="268366875"/>
          <a:ext cx="142875" cy="390525"/>
        </a:xfrm>
        <a:prstGeom prst="downArrow">
          <a:avLst>
            <a:gd name="adj1" fmla="val 50000"/>
            <a:gd name="adj2" fmla="val 68333"/>
          </a:avLst>
        </a:prstGeom>
        <a:solidFill>
          <a:srgbClr val="FFFFFF"/>
        </a:solidFill>
        <a:ln w="9525">
          <a:solidFill>
            <a:srgbClr val="000000"/>
          </a:solidFill>
          <a:miter lim="800000"/>
          <a:headEnd/>
          <a:tailEnd/>
        </a:ln>
      </xdr:spPr>
    </xdr:sp>
    <xdr:clientData/>
  </xdr:twoCellAnchor>
  <xdr:twoCellAnchor>
    <xdr:from>
      <xdr:col>1</xdr:col>
      <xdr:colOff>1238250</xdr:colOff>
      <xdr:row>593</xdr:row>
      <xdr:rowOff>123825</xdr:rowOff>
    </xdr:from>
    <xdr:to>
      <xdr:col>1</xdr:col>
      <xdr:colOff>1400175</xdr:colOff>
      <xdr:row>594</xdr:row>
      <xdr:rowOff>47625</xdr:rowOff>
    </xdr:to>
    <xdr:sp macro="" textlink="">
      <xdr:nvSpPr>
        <xdr:cNvPr id="22531" name="Стрелка вниз 12"/>
        <xdr:cNvSpPr>
          <a:spLocks noChangeArrowheads="1"/>
        </xdr:cNvSpPr>
      </xdr:nvSpPr>
      <xdr:spPr bwMode="auto">
        <a:xfrm>
          <a:off x="1847850" y="268852650"/>
          <a:ext cx="161925" cy="1619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4543425</xdr:colOff>
      <xdr:row>595</xdr:row>
      <xdr:rowOff>9525</xdr:rowOff>
    </xdr:from>
    <xdr:to>
      <xdr:col>1</xdr:col>
      <xdr:colOff>7105650</xdr:colOff>
      <xdr:row>598</xdr:row>
      <xdr:rowOff>38100</xdr:rowOff>
    </xdr:to>
    <xdr:sp macro="" textlink="">
      <xdr:nvSpPr>
        <xdr:cNvPr id="22530" name="Поле 9"/>
        <xdr:cNvSpPr txBox="1">
          <a:spLocks noChangeArrowheads="1"/>
        </xdr:cNvSpPr>
      </xdr:nvSpPr>
      <xdr:spPr bwMode="auto">
        <a:xfrm>
          <a:off x="5153025" y="269214600"/>
          <a:ext cx="2562225" cy="742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Подготовка отказа в предоставлении муниципальной услуги</a:t>
          </a:r>
        </a:p>
      </xdr:txBody>
    </xdr:sp>
    <xdr:clientData/>
  </xdr:twoCellAnchor>
  <xdr:twoCellAnchor>
    <xdr:from>
      <xdr:col>1</xdr:col>
      <xdr:colOff>5753100</xdr:colOff>
      <xdr:row>598</xdr:row>
      <xdr:rowOff>28575</xdr:rowOff>
    </xdr:from>
    <xdr:to>
      <xdr:col>1</xdr:col>
      <xdr:colOff>5981700</xdr:colOff>
      <xdr:row>599</xdr:row>
      <xdr:rowOff>180975</xdr:rowOff>
    </xdr:to>
    <xdr:sp macro="" textlink="">
      <xdr:nvSpPr>
        <xdr:cNvPr id="22529" name="Стрелка вниз 8"/>
        <xdr:cNvSpPr>
          <a:spLocks noChangeArrowheads="1"/>
        </xdr:cNvSpPr>
      </xdr:nvSpPr>
      <xdr:spPr bwMode="auto">
        <a:xfrm>
          <a:off x="6362700" y="269948025"/>
          <a:ext cx="228600" cy="390525"/>
        </a:xfrm>
        <a:prstGeom prst="downArrow">
          <a:avLst>
            <a:gd name="adj1" fmla="val 50000"/>
            <a:gd name="adj2" fmla="val 42708"/>
          </a:avLst>
        </a:prstGeom>
        <a:solidFill>
          <a:srgbClr val="FFFFFF"/>
        </a:solidFill>
        <a:ln w="9525">
          <a:solidFill>
            <a:srgbClr val="000000"/>
          </a:solidFill>
          <a:miter lim="800000"/>
          <a:headEnd/>
          <a:tailEnd/>
        </a:ln>
      </xdr:spPr>
    </xdr:sp>
    <xdr:clientData/>
  </xdr:twoCellAnchor>
  <xdr:twoCellAnchor>
    <xdr:from>
      <xdr:col>1</xdr:col>
      <xdr:colOff>1866900</xdr:colOff>
      <xdr:row>578</xdr:row>
      <xdr:rowOff>85725</xdr:rowOff>
    </xdr:from>
    <xdr:to>
      <xdr:col>1</xdr:col>
      <xdr:colOff>2028825</xdr:colOff>
      <xdr:row>579</xdr:row>
      <xdr:rowOff>76200</xdr:rowOff>
    </xdr:to>
    <xdr:sp macro="" textlink="">
      <xdr:nvSpPr>
        <xdr:cNvPr id="22549" name="Стрелка вниз 21"/>
        <xdr:cNvSpPr>
          <a:spLocks noChangeArrowheads="1"/>
        </xdr:cNvSpPr>
      </xdr:nvSpPr>
      <xdr:spPr bwMode="auto">
        <a:xfrm>
          <a:off x="2476500" y="265633200"/>
          <a:ext cx="161925" cy="228600"/>
        </a:xfrm>
        <a:prstGeom prst="downArrow">
          <a:avLst>
            <a:gd name="adj1" fmla="val 50000"/>
            <a:gd name="adj2" fmla="val 35294"/>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mailto:anapa-mfc@mail.ru" TargetMode="External"/><Relationship Id="rId3" Type="http://schemas.openxmlformats.org/officeDocument/2006/relationships/hyperlink" Target="consultantplus://offline/ref=4A49CA46FEDA28617FE48AD83E60E97483BC63FF6D5E6A58215FDC3C71C1F85E07434EF3062F6B96149666w0o6K" TargetMode="External"/><Relationship Id="rId7" Type="http://schemas.openxmlformats.org/officeDocument/2006/relationships/hyperlink" Target="mailto:anapa@mo.krasnodar.ru" TargetMode="External"/><Relationship Id="rId2" Type="http://schemas.openxmlformats.org/officeDocument/2006/relationships/hyperlink" Target="consultantplus://offline/main?base=LAW;n=103186;fld=134" TargetMode="External"/><Relationship Id="rId1" Type="http://schemas.openxmlformats.org/officeDocument/2006/relationships/hyperlink" Target="http://www.pgu.krasnodar.ru/" TargetMode="External"/><Relationship Id="rId6" Type="http://schemas.openxmlformats.org/officeDocument/2006/relationships/hyperlink" Target="http://www.anapa-official.ru/" TargetMode="External"/><Relationship Id="rId5" Type="http://schemas.openxmlformats.org/officeDocument/2006/relationships/hyperlink" Target="mailto:uag@anapa-official.ru" TargetMode="External"/><Relationship Id="rId10" Type="http://schemas.openxmlformats.org/officeDocument/2006/relationships/drawing" Target="../drawings/drawing5.xml"/><Relationship Id="rId4" Type="http://schemas.openxmlformats.org/officeDocument/2006/relationships/hyperlink" Target="../../&#1055;&#1086;&#1083;&#1100;&#1079;&#1086;&#1074;&#1072;&#1090;&#1077;&#1083;&#1100;/Desktop/&#1056;&#1045;&#1043;&#1051;&#1040;&#1052;&#1045;&#1053;&#1058;%20&#1055;&#1054;&#1057;&#1051;&#1045;&#1044;/&#1044;&#1086;&#1089;&#1091;&#1076;&#1077;&#1073;&#1082;&#1072;.docx"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ru.wikipedia.org/wiki/%D0%9F%D1%80%D0%B0%D0%B2%D0%B8%D1%82%D0%B5%D0%BB%D1%8C%D1%81%D1%82%D0%B2%D0%BE_%D0%A0%D0%A4" TargetMode="External"/><Relationship Id="rId2" Type="http://schemas.openxmlformats.org/officeDocument/2006/relationships/hyperlink" Target="https://ru.wikipedia.org/wiki/%D0%97%D0%B5%D0%BC%D0%B5%D0%BB%D1%8C%D0%BD%D1%8B%D0%B9_%D1%83%D1%87%D0%B0%D1%81%D1%82%D0%BE%D0%BA" TargetMode="External"/><Relationship Id="rId1" Type="http://schemas.openxmlformats.org/officeDocument/2006/relationships/hyperlink" Target="https://ru.wikipedia.org/wiki/%D0%9C%D1%83%D0%BD%D0%B8%D1%86%D0%B8%D0%BF%D0%B0%D0%BB%D1%8C%D0%BD%D0%BE%D0%B5_%D0%BE%D0%B1%D1%80%D0%B0%D0%B7%D0%BE%D0%B2%D0%B0%D0%BD%D0%B8%D0%B5"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consultantplus://offline/ref=2737C7E822AD8322A15743523E55ADEA78F2CDBB79FD19D9983156F20C57Y1K" TargetMode="External"/><Relationship Id="rId13" Type="http://schemas.openxmlformats.org/officeDocument/2006/relationships/hyperlink" Target="../../&#1055;&#1086;&#1083;&#1100;&#1079;&#1086;&#1074;&#1072;&#1090;&#1077;&#1083;&#1100;/Desktop/&#1056;&#1045;&#1043;&#1051;&#1040;&#1052;&#1045;&#1053;&#1058;%20&#1055;&#1054;&#1057;&#1051;&#1045;&#1044;/&#1044;&#1086;&#1089;&#1091;&#1076;&#1077;&#1073;&#1082;&#1072;.docx" TargetMode="External"/><Relationship Id="rId18" Type="http://schemas.openxmlformats.org/officeDocument/2006/relationships/printerSettings" Target="../printerSettings/printerSettings13.bin"/><Relationship Id="rId3" Type="http://schemas.openxmlformats.org/officeDocument/2006/relationships/hyperlink" Target="consultantplus://offline/ref=2737C7E822AD8322A15743523E55ADEA78F2CDBA78FB19D9983156F20C57Y1K" TargetMode="External"/><Relationship Id="rId7" Type="http://schemas.openxmlformats.org/officeDocument/2006/relationships/hyperlink" Target="consultantplus://offline/ref=2737C7E822AD8322A15743523E55ADEA78F3C3B978FB19D9983156F20C57Y1K" TargetMode="External"/><Relationship Id="rId12" Type="http://schemas.openxmlformats.org/officeDocument/2006/relationships/hyperlink" Target="consultantplus://offline/ref=2737C7E822AD8322A15743523E55ADEA78F3C3BF78FD19D9983156F20C57Y1K" TargetMode="External"/><Relationship Id="rId17" Type="http://schemas.openxmlformats.org/officeDocument/2006/relationships/hyperlink" Target="mailto:anapa-mfc@mail.ru" TargetMode="External"/><Relationship Id="rId2" Type="http://schemas.openxmlformats.org/officeDocument/2006/relationships/hyperlink" Target="consultantplus://offline/ref=2737C7E822AD8322A15743523E55ADEA7BFEC2BB71AF4EDBC964585FY7K" TargetMode="External"/><Relationship Id="rId16" Type="http://schemas.openxmlformats.org/officeDocument/2006/relationships/hyperlink" Target="mailto:anapa@mo.krasnodar.ru" TargetMode="External"/><Relationship Id="rId1" Type="http://schemas.openxmlformats.org/officeDocument/2006/relationships/hyperlink" Target="http://www.pgu.krasnodar.ru/" TargetMode="External"/><Relationship Id="rId6" Type="http://schemas.openxmlformats.org/officeDocument/2006/relationships/hyperlink" Target="consultantplus://offline/ref=2737C7E822AD8322A15743523E55ADEA78F3C3B77AFF19D9983156F20C57Y1K" TargetMode="External"/><Relationship Id="rId11" Type="http://schemas.openxmlformats.org/officeDocument/2006/relationships/hyperlink" Target="consultantplus://offline/ref=3B4F67EED0A02F94F7DF57757E0322FD49C1D0914B1354211ABCD79075f1f0K" TargetMode="External"/><Relationship Id="rId5" Type="http://schemas.openxmlformats.org/officeDocument/2006/relationships/hyperlink" Target="consultantplus://offline/ref=693C05CB04D744DB2DCFB7D58E9E92FF4D86BE0EA3E49C5D16D8CE9CA6R1e7K" TargetMode="External"/><Relationship Id="rId15" Type="http://schemas.openxmlformats.org/officeDocument/2006/relationships/hyperlink" Target="http://www.anapa-official.ru/" TargetMode="External"/><Relationship Id="rId10" Type="http://schemas.openxmlformats.org/officeDocument/2006/relationships/hyperlink" Target="consultantplus://offline/ref=2737C7E822AD8322A15743523E55ADEA78F2CCB97EFE19D9983156F20C57Y1K" TargetMode="External"/><Relationship Id="rId19" Type="http://schemas.openxmlformats.org/officeDocument/2006/relationships/drawing" Target="../drawings/drawing6.xml"/><Relationship Id="rId4" Type="http://schemas.openxmlformats.org/officeDocument/2006/relationships/hyperlink" Target="consultantplus://offline/ref=FF04B6ECB024C3D7202FA3FAE09F03F3155CD78847CBC8A4E26426D7DCcCcDK" TargetMode="External"/><Relationship Id="rId9" Type="http://schemas.openxmlformats.org/officeDocument/2006/relationships/hyperlink" Target="consultantplus://offline/ref=2737C7E822AD8322A15743523E55ADEA78F3C3BB73FC19D9983156F20C57Y1K" TargetMode="External"/><Relationship Id="rId14" Type="http://schemas.openxmlformats.org/officeDocument/2006/relationships/hyperlink" Target="mailto:uag@anapa-official.ru"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consultantplus://offline/ref=2737C7E822AD8322A15743523E55ADEA78F2CDBB79FD19D9983156F20C57Y1K" TargetMode="External"/><Relationship Id="rId13" Type="http://schemas.openxmlformats.org/officeDocument/2006/relationships/hyperlink" Target="http://rg.ru/gazeta/rg/2011/04/08.html" TargetMode="External"/><Relationship Id="rId18" Type="http://schemas.openxmlformats.org/officeDocument/2006/relationships/hyperlink" Target="mailto:anapa-mfc@mail.ru" TargetMode="External"/><Relationship Id="rId3" Type="http://schemas.openxmlformats.org/officeDocument/2006/relationships/hyperlink" Target="consultantplus://offline/ref=2737C7E822AD8322A15743523E55ADEA78F2CDBA78FB19D9983156F20C57Y1K" TargetMode="External"/><Relationship Id="rId7" Type="http://schemas.openxmlformats.org/officeDocument/2006/relationships/hyperlink" Target="consultantplus://offline/ref=2737C7E822AD8322A15743523E55ADEA78F3C3B978FB19D9983156F20C57Y1K" TargetMode="External"/><Relationship Id="rId12" Type="http://schemas.openxmlformats.org/officeDocument/2006/relationships/hyperlink" Target="consultantplus://offline/ref=2737C7E822AD8322A15743523E55ADEA78F3C3BF78FD19D9983156F20C57Y1K" TargetMode="External"/><Relationship Id="rId17" Type="http://schemas.openxmlformats.org/officeDocument/2006/relationships/hyperlink" Target="mailto:uag@anapa-official.ru" TargetMode="External"/><Relationship Id="rId2" Type="http://schemas.openxmlformats.org/officeDocument/2006/relationships/hyperlink" Target="consultantplus://offline/ref=2737C7E822AD8322A15743523E55ADEA7BFEC2BB71AF4EDBC964585FY7K" TargetMode="External"/><Relationship Id="rId16" Type="http://schemas.openxmlformats.org/officeDocument/2006/relationships/hyperlink" Target="../../&#1055;&#1086;&#1083;&#1100;&#1079;&#1086;&#1074;&#1072;&#1090;&#1077;&#1083;&#1100;/Desktop/&#1056;&#1045;&#1043;&#1051;&#1040;&#1052;&#1045;&#1053;&#1058;%20&#1055;&#1054;&#1057;&#1051;&#1045;&#1044;/&#1044;&#1086;&#1089;&#1091;&#1076;&#1077;&#1073;&#1082;&#1072;.docx" TargetMode="External"/><Relationship Id="rId20" Type="http://schemas.openxmlformats.org/officeDocument/2006/relationships/drawing" Target="../drawings/drawing7.xml"/><Relationship Id="rId1" Type="http://schemas.openxmlformats.org/officeDocument/2006/relationships/hyperlink" Target="http://www.pgu.krasnodar.ru/" TargetMode="External"/><Relationship Id="rId6" Type="http://schemas.openxmlformats.org/officeDocument/2006/relationships/hyperlink" Target="consultantplus://offline/ref=2737C7E822AD8322A15743523E55ADEA78F3C3B77AFF19D9983156F20C57Y1K" TargetMode="External"/><Relationship Id="rId11" Type="http://schemas.openxmlformats.org/officeDocument/2006/relationships/hyperlink" Target="consultantplus://offline/ref=3B4F67EED0A02F94F7DF57757E0322FD49C1D0914B1354211ABCD79075f1f0K" TargetMode="External"/><Relationship Id="rId5" Type="http://schemas.openxmlformats.org/officeDocument/2006/relationships/hyperlink" Target="consultantplus://offline/ref=693C05CB04D744DB2DCFB7D58E9E92FF4D86BE0EA3E49C5D16D8CE9CA6R1e7K" TargetMode="External"/><Relationship Id="rId15" Type="http://schemas.openxmlformats.org/officeDocument/2006/relationships/hyperlink" Target="consultantplus://offline/ref=AAA4DA652F6437FF7280F8D8429167E6F8EFDD16813EC7648FEBD391B4K0ZAN" TargetMode="External"/><Relationship Id="rId10" Type="http://schemas.openxmlformats.org/officeDocument/2006/relationships/hyperlink" Target="consultantplus://offline/ref=2737C7E822AD8322A15743523E55ADEA78F2CCB97EFE19D9983156F20C57Y1K" TargetMode="External"/><Relationship Id="rId19" Type="http://schemas.openxmlformats.org/officeDocument/2006/relationships/printerSettings" Target="../printerSettings/printerSettings15.bin"/><Relationship Id="rId4" Type="http://schemas.openxmlformats.org/officeDocument/2006/relationships/hyperlink" Target="consultantplus://offline/ref=FF04B6ECB024C3D7202FA3FAE09F03F3155CD78847CBC8A4E26426D7DCcCcDK" TargetMode="External"/><Relationship Id="rId9" Type="http://schemas.openxmlformats.org/officeDocument/2006/relationships/hyperlink" Target="consultantplus://offline/ref=2737C7E822AD8322A15743523E55ADEA78F3C3BB73FC19D9983156F20C57Y1K" TargetMode="External"/><Relationship Id="rId14" Type="http://schemas.openxmlformats.org/officeDocument/2006/relationships/hyperlink" Target="consultantplus://offline/ref=06CFFE5DFEFF7B4F311BB53AF0DB570BB27373EB50B9B83C4210AEE1ABD63A3BRBh8K"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consultantplus://offline/main?base=LAW;n=109002;fld=134" TargetMode="External"/><Relationship Id="rId7" Type="http://schemas.openxmlformats.org/officeDocument/2006/relationships/hyperlink" Target="mailto:anapa-mfc@mail.ru" TargetMode="External"/><Relationship Id="rId2" Type="http://schemas.openxmlformats.org/officeDocument/2006/relationships/hyperlink" Target="consultantplus://offline/main?base=LAW;n=103186;fld=134" TargetMode="External"/><Relationship Id="rId1" Type="http://schemas.openxmlformats.org/officeDocument/2006/relationships/hyperlink" Target="http://www.pgu.krasnodar.ru/" TargetMode="External"/><Relationship Id="rId6" Type="http://schemas.openxmlformats.org/officeDocument/2006/relationships/hyperlink" Target="mailto:anapa@mo.krasnodar.ru" TargetMode="External"/><Relationship Id="rId5" Type="http://schemas.openxmlformats.org/officeDocument/2006/relationships/hyperlink" Target="http://www.anapa-official.ru/" TargetMode="External"/><Relationship Id="rId4" Type="http://schemas.openxmlformats.org/officeDocument/2006/relationships/hyperlink" Target="mailto:uag@anapa-official.ru" TargetMode="External"/><Relationship Id="rId9"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consultantplus://offline/ref=2737C7E822AD8322A15743523E55ADEA78F2CDBB79FD19D9983156F20C57Y1K" TargetMode="External"/><Relationship Id="rId13" Type="http://schemas.openxmlformats.org/officeDocument/2006/relationships/hyperlink" Target="http://www.pravo.gov.ru/" TargetMode="External"/><Relationship Id="rId18" Type="http://schemas.openxmlformats.org/officeDocument/2006/relationships/hyperlink" Target="consultantplus://offline/ref=229A2E894FFE8C945714C306A1FCB7F621FFB983B043611EF28256D4C1oFF9I" TargetMode="External"/><Relationship Id="rId3" Type="http://schemas.openxmlformats.org/officeDocument/2006/relationships/hyperlink" Target="consultantplus://offline/ref=2737C7E822AD8322A15743523E55ADEA78F2CDBA78FB19D9983156F20C57Y1K" TargetMode="External"/><Relationship Id="rId21" Type="http://schemas.openxmlformats.org/officeDocument/2006/relationships/hyperlink" Target="http://www.anapa-official.ru/" TargetMode="External"/><Relationship Id="rId7" Type="http://schemas.openxmlformats.org/officeDocument/2006/relationships/hyperlink" Target="consultantplus://offline/ref=2737C7E822AD8322A15743523E55ADEA78F3C3B978FB19D9983156F20C57Y1K" TargetMode="External"/><Relationship Id="rId12" Type="http://schemas.openxmlformats.org/officeDocument/2006/relationships/hyperlink" Target="consultantplus://offline/ref=2737C7E822AD8322A15743523E55ADEA78F3C3BF78FD19D9983156F20C57Y1K" TargetMode="External"/><Relationship Id="rId17" Type="http://schemas.openxmlformats.org/officeDocument/2006/relationships/hyperlink" Target="consultantplus://offline/ref=229A2E894FFE8C945714C306A1FCB7F621FFB980BC41611EF28256D4C1oFF9I" TargetMode="External"/><Relationship Id="rId25" Type="http://schemas.openxmlformats.org/officeDocument/2006/relationships/drawing" Target="../drawings/drawing9.xml"/><Relationship Id="rId2" Type="http://schemas.openxmlformats.org/officeDocument/2006/relationships/hyperlink" Target="consultantplus://offline/ref=2737C7E822AD8322A15743523E55ADEA7BFEC2BB71AF4EDBC964585FY7K" TargetMode="External"/><Relationship Id="rId16" Type="http://schemas.openxmlformats.org/officeDocument/2006/relationships/hyperlink" Target="consultantplus://offline/ref=4A49CA46FEDA28617FE48AD83E60E97483BC63FF6D5E6A58215FDC3C71C1F85E07434EF3062F6B96149666w0o6K" TargetMode="External"/><Relationship Id="rId20" Type="http://schemas.openxmlformats.org/officeDocument/2006/relationships/hyperlink" Target="mailto:uag@anapa-official.ru" TargetMode="External"/><Relationship Id="rId1" Type="http://schemas.openxmlformats.org/officeDocument/2006/relationships/hyperlink" Target="http://www.pgu.krasnodar.ru/" TargetMode="External"/><Relationship Id="rId6" Type="http://schemas.openxmlformats.org/officeDocument/2006/relationships/hyperlink" Target="consultantplus://offline/ref=2737C7E822AD8322A15743523E55ADEA78F3C3B77AFF19D9983156F20C57Y1K" TargetMode="External"/><Relationship Id="rId11" Type="http://schemas.openxmlformats.org/officeDocument/2006/relationships/hyperlink" Target="consultantplus://offline/ref=3B4F67EED0A02F94F7DF57757E0322FD49C1D0914B1354211ABCD79075f1f0K" TargetMode="External"/><Relationship Id="rId24" Type="http://schemas.openxmlformats.org/officeDocument/2006/relationships/printerSettings" Target="../printerSettings/printerSettings19.bin"/><Relationship Id="rId5" Type="http://schemas.openxmlformats.org/officeDocument/2006/relationships/hyperlink" Target="consultantplus://offline/ref=693C05CB04D744DB2DCFB7D58E9E92FF4D86BE0EA3E49C5D16D8CE9CA6R1e7K" TargetMode="External"/><Relationship Id="rId15" Type="http://schemas.openxmlformats.org/officeDocument/2006/relationships/hyperlink" Target="consultantplus://offline/ref=06CFFE5DFEFF7B4F311BB53AF0DB570BB27373EB50B9B83C4210AEE1ABD63A3BRBh8K" TargetMode="External"/><Relationship Id="rId23" Type="http://schemas.openxmlformats.org/officeDocument/2006/relationships/hyperlink" Target="mailto:anapa-mfc@mail.ru" TargetMode="External"/><Relationship Id="rId10" Type="http://schemas.openxmlformats.org/officeDocument/2006/relationships/hyperlink" Target="consultantplus://offline/ref=2737C7E822AD8322A15743523E55ADEA78F2CCB97EFE19D9983156F20C57Y1K" TargetMode="External"/><Relationship Id="rId19" Type="http://schemas.openxmlformats.org/officeDocument/2006/relationships/hyperlink" Target="../../&#1055;&#1086;&#1083;&#1100;&#1079;&#1086;&#1074;&#1072;&#1090;&#1077;&#1083;&#1100;/Desktop/&#1056;&#1045;&#1043;&#1051;&#1040;&#1052;&#1045;&#1053;&#1058;%20&#1055;&#1054;&#1057;&#1051;&#1045;&#1044;/&#1044;&#1086;&#1089;&#1091;&#1076;&#1077;&#1073;&#1082;&#1072;.docx" TargetMode="External"/><Relationship Id="rId4" Type="http://schemas.openxmlformats.org/officeDocument/2006/relationships/hyperlink" Target="consultantplus://offline/ref=FF04B6ECB024C3D7202FA3FAE09F03F3155CD78847CBC8A4E26426D7DCcCcDK" TargetMode="External"/><Relationship Id="rId9" Type="http://schemas.openxmlformats.org/officeDocument/2006/relationships/hyperlink" Target="consultantplus://offline/ref=2737C7E822AD8322A15743523E55ADEA78F3C3BB73FC19D9983156F20C57Y1K" TargetMode="External"/><Relationship Id="rId14" Type="http://schemas.openxmlformats.org/officeDocument/2006/relationships/hyperlink" Target="http://www.pravo.gov.ru/" TargetMode="External"/><Relationship Id="rId22" Type="http://schemas.openxmlformats.org/officeDocument/2006/relationships/hyperlink" Target="mailto:anapa@mo.krasnodar.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consultantplus://offline/ref=2737C7E822AD8322A15743523E55ADEA78F2CDBB79FD19D9983156F20C57Y1K" TargetMode="External"/><Relationship Id="rId13" Type="http://schemas.openxmlformats.org/officeDocument/2006/relationships/hyperlink" Target="consultantplus://offline/ref=06CFFE5DFEFF7B4F311BB53AF0DB570BB27373EB50B9B83C4210AEE1ABD63A3BRBh8K" TargetMode="External"/><Relationship Id="rId18" Type="http://schemas.openxmlformats.org/officeDocument/2006/relationships/hyperlink" Target="mailto:anapa@mo.krasnodar.ru" TargetMode="External"/><Relationship Id="rId3" Type="http://schemas.openxmlformats.org/officeDocument/2006/relationships/hyperlink" Target="consultantplus://offline/ref=2737C7E822AD8322A15743523E55ADEA78F2CDBA78FB19D9983156F20C57Y1K" TargetMode="External"/><Relationship Id="rId21" Type="http://schemas.openxmlformats.org/officeDocument/2006/relationships/hyperlink" Target="consultantplus://offline/ref=BE3FC7CB15B31136DCB181CB6643AAD9A1EDF4D0889FD058B80EEE71883769BC18DAF544936F13B5RCwFJ" TargetMode="External"/><Relationship Id="rId7" Type="http://schemas.openxmlformats.org/officeDocument/2006/relationships/hyperlink" Target="consultantplus://offline/ref=2737C7E822AD8322A15743523E55ADEA78F3C3B978FB19D9983156F20C57Y1K" TargetMode="External"/><Relationship Id="rId12" Type="http://schemas.openxmlformats.org/officeDocument/2006/relationships/hyperlink" Target="consultantplus://offline/ref=2737C7E822AD8322A15743523E55ADEA78F3C3BF78FD19D9983156F20C57Y1K" TargetMode="External"/><Relationship Id="rId17" Type="http://schemas.openxmlformats.org/officeDocument/2006/relationships/hyperlink" Target="http://www.anapa-official.ru/" TargetMode="External"/><Relationship Id="rId2" Type="http://schemas.openxmlformats.org/officeDocument/2006/relationships/hyperlink" Target="consultantplus://offline/ref=2737C7E822AD8322A15743523E55ADEA7BFEC2BB71AF4EDBC964585FY7K" TargetMode="External"/><Relationship Id="rId16" Type="http://schemas.openxmlformats.org/officeDocument/2006/relationships/hyperlink" Target="mailto:uag@anapa-official.ru" TargetMode="External"/><Relationship Id="rId20" Type="http://schemas.openxmlformats.org/officeDocument/2006/relationships/hyperlink" Target="consultantplus://offline/ref=C1CC2A747368B6A07A5F3826986D89BACFC319FE086A22E63242314E6EDCBEDDD9FABFB2DC221E4E55mFJ" TargetMode="External"/><Relationship Id="rId1" Type="http://schemas.openxmlformats.org/officeDocument/2006/relationships/hyperlink" Target="http://www.pgu.krasnodar.ru/" TargetMode="External"/><Relationship Id="rId6" Type="http://schemas.openxmlformats.org/officeDocument/2006/relationships/hyperlink" Target="consultantplus://offline/ref=2737C7E822AD8322A15743523E55ADEA78F3C3B77AFF19D9983156F20C57Y1K" TargetMode="External"/><Relationship Id="rId11" Type="http://schemas.openxmlformats.org/officeDocument/2006/relationships/hyperlink" Target="consultantplus://offline/ref=3B4F67EED0A02F94F7DF57757E0322FD49C1D0914B1354211ABCD79075f1f0K" TargetMode="External"/><Relationship Id="rId24" Type="http://schemas.openxmlformats.org/officeDocument/2006/relationships/drawing" Target="../drawings/drawing10.xml"/><Relationship Id="rId5" Type="http://schemas.openxmlformats.org/officeDocument/2006/relationships/hyperlink" Target="consultantplus://offline/ref=693C05CB04D744DB2DCFB7D58E9E92FF4D86BE0EA3E49C5D16D8CE9CA6R1e7K" TargetMode="External"/><Relationship Id="rId15" Type="http://schemas.openxmlformats.org/officeDocument/2006/relationships/hyperlink" Target="../../&#1055;&#1086;&#1083;&#1100;&#1079;&#1086;&#1074;&#1072;&#1090;&#1077;&#1083;&#1100;/Desktop/&#1056;&#1045;&#1043;&#1051;&#1040;&#1052;&#1045;&#1053;&#1058;%20&#1055;&#1054;&#1057;&#1051;&#1045;&#1044;/&#1044;&#1086;&#1089;&#1091;&#1076;&#1077;&#1073;&#1082;&#1072;.docx" TargetMode="External"/><Relationship Id="rId23" Type="http://schemas.openxmlformats.org/officeDocument/2006/relationships/printerSettings" Target="../printerSettings/printerSettings21.bin"/><Relationship Id="rId10" Type="http://schemas.openxmlformats.org/officeDocument/2006/relationships/hyperlink" Target="consultantplus://offline/ref=2737C7E822AD8322A15743523E55ADEA78F2CCB97EFE19D9983156F20C57Y1K" TargetMode="External"/><Relationship Id="rId19" Type="http://schemas.openxmlformats.org/officeDocument/2006/relationships/hyperlink" Target="mailto:anapa-mfc@mail.ru" TargetMode="External"/><Relationship Id="rId4" Type="http://schemas.openxmlformats.org/officeDocument/2006/relationships/hyperlink" Target="consultantplus://offline/ref=FF04B6ECB024C3D7202FA3FAE09F03F3155CD78847CBC8A4E26426D7DCcCcDK" TargetMode="External"/><Relationship Id="rId9" Type="http://schemas.openxmlformats.org/officeDocument/2006/relationships/hyperlink" Target="consultantplus://offline/ref=2737C7E822AD8322A15743523E55ADEA78F3C3BB73FC19D9983156F20C57Y1K" TargetMode="External"/><Relationship Id="rId14" Type="http://schemas.openxmlformats.org/officeDocument/2006/relationships/hyperlink" Target="consultantplus://offline/ref=4A49CA46FEDA28617FE48AD83E60E97483BC63FF6D5E6A58215FDC3C71C1F85E07434EF3062F6B96149666w0o6K" TargetMode="External"/><Relationship Id="rId22" Type="http://schemas.openxmlformats.org/officeDocument/2006/relationships/hyperlink" Target="consultantplus://offline/ref=BE3FC7CB15B31136DCB181CB6643AAD9A1EDF4D0889FD058B80EEE71883769BC18DAF544936F13B5RCwFJ"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base.garant.ru/70815020/"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consultantplus://offline/ref=2737C7E822AD8322A15743523E55ADEA78F3C3BB73FC19D9983156F20C57Y1K" TargetMode="External"/><Relationship Id="rId13" Type="http://schemas.openxmlformats.org/officeDocument/2006/relationships/hyperlink" Target="consultantplus://offline/ref=8B3E3AA40DE090A40A6C6052C3888035D96633F551CCBBABD8B6E9FE32E0060F057C34B9C23E782B51C0C7n0e1G" TargetMode="External"/><Relationship Id="rId18" Type="http://schemas.openxmlformats.org/officeDocument/2006/relationships/hyperlink" Target="../../&#1055;&#1086;&#1083;&#1100;&#1079;&#1086;&#1074;&#1072;&#1090;&#1077;&#1083;&#1100;/Desktop/&#1056;&#1045;&#1043;&#1051;&#1040;&#1052;&#1045;&#1053;&#1058;%20&#1055;&#1054;&#1057;&#1051;&#1045;&#1044;/&#1044;&#1086;&#1089;&#1091;&#1076;&#1077;&#1073;&#1082;&#1072;.docx" TargetMode="External"/><Relationship Id="rId3" Type="http://schemas.openxmlformats.org/officeDocument/2006/relationships/hyperlink" Target="consultantplus://offline/ref=FF04B6ECB024C3D7202FA3FAE09F03F3155CD78847CBC8A4E26426D7DCcCcDK" TargetMode="External"/><Relationship Id="rId21" Type="http://schemas.openxmlformats.org/officeDocument/2006/relationships/hyperlink" Target="mailto:anapa@mo.krasnodar.ru" TargetMode="External"/><Relationship Id="rId7" Type="http://schemas.openxmlformats.org/officeDocument/2006/relationships/hyperlink" Target="consultantplus://offline/ref=2737C7E822AD8322A15743523E55ADEA78F2CDBB79FD19D9983156F20C57Y1K" TargetMode="External"/><Relationship Id="rId12" Type="http://schemas.openxmlformats.org/officeDocument/2006/relationships/hyperlink" Target="consultantplus://offline/ref=06CFFE5DFEFF7B4F311BB53AF0DB570BB27373EB50B9B83C4210AEE1ABD63A3BRBh8K" TargetMode="External"/><Relationship Id="rId17" Type="http://schemas.openxmlformats.org/officeDocument/2006/relationships/hyperlink" Target="consultantplus://offline/ref=B0ED5E6A05F80B4FD165015ECC27042EE49B83EF20A74AEFFF70A66E0CEDD443BCAD9F99ACBEfAY0P" TargetMode="External"/><Relationship Id="rId25" Type="http://schemas.openxmlformats.org/officeDocument/2006/relationships/drawing" Target="../drawings/drawing11.xml"/><Relationship Id="rId2" Type="http://schemas.openxmlformats.org/officeDocument/2006/relationships/hyperlink" Target="consultantplus://offline/ref=2737C7E822AD8322A15743523E55ADEA78F2CDBA78FB19D9983156F20C57Y1K" TargetMode="External"/><Relationship Id="rId16" Type="http://schemas.openxmlformats.org/officeDocument/2006/relationships/hyperlink" Target="consultantplus://offline/ref=B6BD57CD5728BE3A9D6FEFBA1F6D0616983671E5362C05E367E0C0477696EF78FD4D83E0CFD1c0nCK" TargetMode="External"/><Relationship Id="rId20" Type="http://schemas.openxmlformats.org/officeDocument/2006/relationships/hyperlink" Target="http://www.anapa-official.ru/" TargetMode="External"/><Relationship Id="rId1" Type="http://schemas.openxmlformats.org/officeDocument/2006/relationships/hyperlink" Target="http://www.pgu.krasnodar.ru/" TargetMode="External"/><Relationship Id="rId6" Type="http://schemas.openxmlformats.org/officeDocument/2006/relationships/hyperlink" Target="consultantplus://offline/ref=2737C7E822AD8322A15743523E55ADEA78F3C3B978FB19D9983156F20C57Y1K" TargetMode="External"/><Relationship Id="rId11" Type="http://schemas.openxmlformats.org/officeDocument/2006/relationships/hyperlink" Target="consultantplus://offline/ref=2737C7E822AD8322A15743523E55ADEA78F3C3BF78FD19D9983156F20C57Y1K" TargetMode="External"/><Relationship Id="rId24" Type="http://schemas.openxmlformats.org/officeDocument/2006/relationships/printerSettings" Target="../printerSettings/printerSettings23.bin"/><Relationship Id="rId5" Type="http://schemas.openxmlformats.org/officeDocument/2006/relationships/hyperlink" Target="consultantplus://offline/ref=2737C7E822AD8322A15743523E55ADEA78F3C3B77AFF19D9983156F20C57Y1K" TargetMode="External"/><Relationship Id="rId15" Type="http://schemas.openxmlformats.org/officeDocument/2006/relationships/hyperlink" Target="consultantplus://offline/ref=A979423B5CE54E82E5F748845F051825CFB0D656DAF84F596F45D4F164E2270438B7F21030E262b6K" TargetMode="External"/><Relationship Id="rId23" Type="http://schemas.openxmlformats.org/officeDocument/2006/relationships/hyperlink" Target="consultantplus://offline/ref=B347A4BE9724A7A703185F88E4B144ABDED46A658CF7D7855E384FA1F73946390736B034CA56GEo9H" TargetMode="External"/><Relationship Id="rId10" Type="http://schemas.openxmlformats.org/officeDocument/2006/relationships/hyperlink" Target="consultantplus://offline/ref=3B4F67EED0A02F94F7DF57757E0322FD49C1D0914B1354211ABCD79075f1f0K" TargetMode="External"/><Relationship Id="rId19" Type="http://schemas.openxmlformats.org/officeDocument/2006/relationships/hyperlink" Target="mailto:uag@anapa-official.ru" TargetMode="External"/><Relationship Id="rId4" Type="http://schemas.openxmlformats.org/officeDocument/2006/relationships/hyperlink" Target="consultantplus://offline/ref=693C05CB04D744DB2DCFB7D58E9E92FF4D86BE0EA3E49C5D16D8CE9CA6R1e7K" TargetMode="External"/><Relationship Id="rId9" Type="http://schemas.openxmlformats.org/officeDocument/2006/relationships/hyperlink" Target="consultantplus://offline/ref=2737C7E822AD8322A15743523E55ADEA78F2CCB97EFE19D9983156F20C57Y1K" TargetMode="External"/><Relationship Id="rId14" Type="http://schemas.openxmlformats.org/officeDocument/2006/relationships/hyperlink" Target="consultantplus://offline/ref=A979423B5CE54E82E5F748845F051825CFB0D656DAF84F596F45D4F164E2270438B7F21030E262b6K" TargetMode="External"/><Relationship Id="rId22" Type="http://schemas.openxmlformats.org/officeDocument/2006/relationships/hyperlink" Target="mailto:anapa-mfc@mail.ru"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hyperlink" Target="consultantplus://offline/ref=2737C7E822AD8322A15743523E55ADEA78F3C3B77AFF19D9983156F20C57Y1K" TargetMode="External"/><Relationship Id="rId13" Type="http://schemas.openxmlformats.org/officeDocument/2006/relationships/hyperlink" Target="consultantplus://offline/ref=2737C7E822AD8322A15743523E55ADEA78F3C3BF78FD19D9983156F20C57Y1K" TargetMode="External"/><Relationship Id="rId18" Type="http://schemas.openxmlformats.org/officeDocument/2006/relationships/hyperlink" Target="http://www.anapa-official.ru/" TargetMode="External"/><Relationship Id="rId3" Type="http://schemas.openxmlformats.org/officeDocument/2006/relationships/hyperlink" Target="consultantplus://offline/ref=2737C7E822AD8322A15743523E55ADEA78F2CDBA78FB19D9983156F20C57Y1K" TargetMode="External"/><Relationship Id="rId21" Type="http://schemas.openxmlformats.org/officeDocument/2006/relationships/printerSettings" Target="../printerSettings/printerSettings25.bin"/><Relationship Id="rId7" Type="http://schemas.openxmlformats.org/officeDocument/2006/relationships/hyperlink" Target="http://base.garant.ru/12127232/" TargetMode="External"/><Relationship Id="rId12" Type="http://schemas.openxmlformats.org/officeDocument/2006/relationships/hyperlink" Target="consultantplus://offline/ref=3B4F67EED0A02F94F7DF57757E0322FD49C1D0914B1354211ABCD79075f1f0K" TargetMode="External"/><Relationship Id="rId17" Type="http://schemas.openxmlformats.org/officeDocument/2006/relationships/hyperlink" Target="mailto:uag@anapa-official.ru" TargetMode="External"/><Relationship Id="rId2" Type="http://schemas.openxmlformats.org/officeDocument/2006/relationships/hyperlink" Target="consultantplus://offline/ref=2737C7E822AD8322A15743523E55ADEA7BFEC2BB71AF4EDBC964585FY7K" TargetMode="External"/><Relationship Id="rId16" Type="http://schemas.openxmlformats.org/officeDocument/2006/relationships/hyperlink" Target="../../&#1055;&#1086;&#1083;&#1100;&#1079;&#1086;&#1074;&#1072;&#1090;&#1077;&#1083;&#1100;/Desktop/&#1056;&#1045;&#1043;&#1051;&#1040;&#1052;&#1045;&#1053;&#1058;%20&#1055;&#1054;&#1057;&#1051;&#1045;&#1044;/&#1044;&#1086;&#1089;&#1091;&#1076;&#1077;&#1073;&#1082;&#1072;.docx" TargetMode="External"/><Relationship Id="rId20" Type="http://schemas.openxmlformats.org/officeDocument/2006/relationships/hyperlink" Target="mailto:anapa-mfc@mail.ru" TargetMode="External"/><Relationship Id="rId1" Type="http://schemas.openxmlformats.org/officeDocument/2006/relationships/hyperlink" Target="http://www.pgu.krasnodar.ru/" TargetMode="External"/><Relationship Id="rId6" Type="http://schemas.openxmlformats.org/officeDocument/2006/relationships/hyperlink" Target="consultantplus://offline/ref=693C05CB04D744DB2DCFB7D58E9E92FF4D86BE0EA3E49C5D16D8CE9CA6R1e7K" TargetMode="External"/><Relationship Id="rId11" Type="http://schemas.openxmlformats.org/officeDocument/2006/relationships/hyperlink" Target="consultantplus://offline/ref=2737C7E822AD8322A15743523E55ADEA78F2CCB97EFE19D9983156F20C57Y1K" TargetMode="External"/><Relationship Id="rId5" Type="http://schemas.openxmlformats.org/officeDocument/2006/relationships/hyperlink" Target="http://base.garant.ru/10106500/" TargetMode="External"/><Relationship Id="rId15" Type="http://schemas.openxmlformats.org/officeDocument/2006/relationships/hyperlink" Target="consultantplus://offline/ref=4A49CA46FEDA28617FE48AD83E60E97483BC63FF6D5E6A58215FDC3C71C1F85E07434EF3062F6B96149666w0o6K" TargetMode="External"/><Relationship Id="rId10" Type="http://schemas.openxmlformats.org/officeDocument/2006/relationships/hyperlink" Target="consultantplus://offline/ref=2737C7E822AD8322A15743523E55ADEA78F3C3BB73FC19D9983156F20C57Y1K" TargetMode="External"/><Relationship Id="rId19" Type="http://schemas.openxmlformats.org/officeDocument/2006/relationships/hyperlink" Target="mailto:anapa@mo.krasnodar.ru" TargetMode="External"/><Relationship Id="rId4" Type="http://schemas.openxmlformats.org/officeDocument/2006/relationships/hyperlink" Target="consultantplus://offline/ref=FF04B6ECB024C3D7202FA3FAE09F03F3155CD78847CBC8A4E26426D7DCcCcDK" TargetMode="External"/><Relationship Id="rId9" Type="http://schemas.openxmlformats.org/officeDocument/2006/relationships/hyperlink" Target="consultantplus://offline/ref=2737C7E822AD8322A15743523E55ADEA78F3C3B978FB19D9983156F20C57Y1K" TargetMode="External"/><Relationship Id="rId14" Type="http://schemas.openxmlformats.org/officeDocument/2006/relationships/hyperlink" Target="consultantplus://offline/ref=06CFFE5DFEFF7B4F311BB53AF0DB570BB27373EB50B9B83C4210AEE1ABD63A3BRBh8K" TargetMode="External"/><Relationship Id="rId22"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pgu.krasnodar.ru/" TargetMode="External"/><Relationship Id="rId13" Type="http://schemas.openxmlformats.org/officeDocument/2006/relationships/hyperlink" Target="../../&#1055;&#1086;&#1083;&#1100;&#1079;&#1086;&#1074;&#1072;&#1090;&#1077;&#1083;&#1100;/Desktop/&#1056;&#1045;&#1043;&#1051;&#1040;&#1052;&#1045;&#1053;&#1058;%20&#1055;&#1054;&#1057;&#1051;&#1045;&#1044;/&#1044;&#1086;&#1089;&#1091;&#1076;&#1077;&#1073;&#1082;&#1072;.docx" TargetMode="External"/><Relationship Id="rId18" Type="http://schemas.openxmlformats.org/officeDocument/2006/relationships/hyperlink" Target="consultantplus://offline/ref=14D4E5A0E7EBB395A5988989A704D3D3BA91E5CCAC876A1196B37E535E4975961353FC5A11B09CE3HDXDG" TargetMode="External"/><Relationship Id="rId3" Type="http://schemas.openxmlformats.org/officeDocument/2006/relationships/hyperlink" Target="consultantplus://offline/ref=0698C581194941ACDE1800A659D27068F678DA111D51E8F67127544E341813AD9BD898DAE56655E8X1e3I" TargetMode="External"/><Relationship Id="rId7" Type="http://schemas.openxmlformats.org/officeDocument/2006/relationships/hyperlink" Target="consultantplus://offline/ref=0698C581194941ACDE1800A659D27068F678DB161751E8F67127544E341813AD9BD898DFXEeCI" TargetMode="External"/><Relationship Id="rId12" Type="http://schemas.openxmlformats.org/officeDocument/2006/relationships/hyperlink" Target="consultantplus://offline/ref=4A49CA46FEDA28617FE48AD83E60E97483BC63FF6D5E6A58215FDC3C71C1F85E07434EF3062F6B96149666w0o6K" TargetMode="External"/><Relationship Id="rId17" Type="http://schemas.openxmlformats.org/officeDocument/2006/relationships/hyperlink" Target="mailto:anapa-mfc@mail.ru" TargetMode="External"/><Relationship Id="rId2" Type="http://schemas.openxmlformats.org/officeDocument/2006/relationships/hyperlink" Target="consultantplus://offline/ref=0698C581194941ACDE1800A659D27068F678DB171D50E8F67127544E341813AD9BD898DAE56656E6X1e6I" TargetMode="External"/><Relationship Id="rId16" Type="http://schemas.openxmlformats.org/officeDocument/2006/relationships/hyperlink" Target="mailto:anapa@mo.krasnodar.ru" TargetMode="External"/><Relationship Id="rId20" Type="http://schemas.openxmlformats.org/officeDocument/2006/relationships/drawing" Target="../drawings/drawing13.xml"/><Relationship Id="rId1" Type="http://schemas.openxmlformats.org/officeDocument/2006/relationships/hyperlink" Target="consultantplus://offline/ref=0698C581194941ACDE1800A659D27068F678DB161751E8F67127544E341813AD9BD898DAE56652E2X1eCI" TargetMode="External"/><Relationship Id="rId6" Type="http://schemas.openxmlformats.org/officeDocument/2006/relationships/hyperlink" Target="consultantplus://offline/ref=0698C581194941ACDE1800A659D27068F678DB141152E8F67127544E341813AD9BD898DAE0X6e7I" TargetMode="External"/><Relationship Id="rId11" Type="http://schemas.openxmlformats.org/officeDocument/2006/relationships/hyperlink" Target="consultantplus://offline/ref=2737C7E822AD8322A15743523E55ADEA78F3C3BF78FD19D9983156F20C57Y1K" TargetMode="External"/><Relationship Id="rId5" Type="http://schemas.openxmlformats.org/officeDocument/2006/relationships/hyperlink" Target="consultantplus://offline/ref=0698C581194941ACDE1800A659D27068F672D8161650E8F67127544E341813AD9BD898DAE56654E0X1e5I" TargetMode="External"/><Relationship Id="rId15" Type="http://schemas.openxmlformats.org/officeDocument/2006/relationships/hyperlink" Target="http://www.anapa-official.ru/" TargetMode="External"/><Relationship Id="rId10" Type="http://schemas.openxmlformats.org/officeDocument/2006/relationships/hyperlink" Target="consultantplus://offline/ref=3B4F67EED0A02F94F7DF57757E0322FD49C1D0914B1354211ABCD79075f1f0K" TargetMode="External"/><Relationship Id="rId19" Type="http://schemas.openxmlformats.org/officeDocument/2006/relationships/printerSettings" Target="../printerSettings/printerSettings27.bin"/><Relationship Id="rId4" Type="http://schemas.openxmlformats.org/officeDocument/2006/relationships/hyperlink" Target="consultantplus://offline/ref=0698C581194941ACDE1800A659D27068F678DB171D50E8F67127544E341813AD9BD898D9E7X6e2I" TargetMode="External"/><Relationship Id="rId9" Type="http://schemas.openxmlformats.org/officeDocument/2006/relationships/hyperlink" Target="consultantplus://offline/ref=2737C7E822AD8322A15743523E55ADEA78F3C3B77AFF19D9983156F20C57Y1K" TargetMode="External"/><Relationship Id="rId14" Type="http://schemas.openxmlformats.org/officeDocument/2006/relationships/hyperlink" Target="mailto:uag@anapa-official.ru"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hyperlink" Target="consultantplus://offline/ref=2737C7E822AD8322A15743523E55ADEA78F2CDBB79FD19D9983156F20C57Y1K" TargetMode="External"/><Relationship Id="rId13" Type="http://schemas.openxmlformats.org/officeDocument/2006/relationships/hyperlink" Target="consultantplus://offline/ref=06CFFE5DFEFF7B4F311BB53AF0DB570BB27373EB50B9B83C4210AEE1ABD63A3BRBh8K" TargetMode="External"/><Relationship Id="rId18" Type="http://schemas.openxmlformats.org/officeDocument/2006/relationships/hyperlink" Target="mailto:anapa@mo.krasnodar.ru" TargetMode="External"/><Relationship Id="rId3" Type="http://schemas.openxmlformats.org/officeDocument/2006/relationships/hyperlink" Target="consultantplus://offline/ref=2737C7E822AD8322A15743523E55ADEA78F2CDBA78FB19D9983156F20C57Y1K" TargetMode="External"/><Relationship Id="rId21" Type="http://schemas.openxmlformats.org/officeDocument/2006/relationships/hyperlink" Target="consultantplus://offline/ref=BE3FC7CB15B31136DCB181CB6643AAD9A1EDF4D0889FD058B80EEE71883769BC18DAF544936F13B5RCwFJ" TargetMode="External"/><Relationship Id="rId7" Type="http://schemas.openxmlformats.org/officeDocument/2006/relationships/hyperlink" Target="consultantplus://offline/ref=2737C7E822AD8322A15743523E55ADEA78F3C3B978FB19D9983156F20C57Y1K" TargetMode="External"/><Relationship Id="rId12" Type="http://schemas.openxmlformats.org/officeDocument/2006/relationships/hyperlink" Target="consultantplus://offline/ref=2737C7E822AD8322A15743523E55ADEA78F3C3BF78FD19D9983156F20C57Y1K" TargetMode="External"/><Relationship Id="rId17" Type="http://schemas.openxmlformats.org/officeDocument/2006/relationships/hyperlink" Target="http://www.anapa-official.ru/" TargetMode="External"/><Relationship Id="rId2" Type="http://schemas.openxmlformats.org/officeDocument/2006/relationships/hyperlink" Target="consultantplus://offline/ref=2737C7E822AD8322A15743523E55ADEA7BFEC2BB71AF4EDBC964585FY7K" TargetMode="External"/><Relationship Id="rId16" Type="http://schemas.openxmlformats.org/officeDocument/2006/relationships/hyperlink" Target="mailto:uag@anapa-official.ru" TargetMode="External"/><Relationship Id="rId20" Type="http://schemas.openxmlformats.org/officeDocument/2006/relationships/hyperlink" Target="consultantplus://offline/ref=BE3FC7CB15B31136DCB181CB6643AAD9A1EDF4D0889FD058B80EEE71883769BC18DAF544936F13B5RCwFJ" TargetMode="External"/><Relationship Id="rId1" Type="http://schemas.openxmlformats.org/officeDocument/2006/relationships/hyperlink" Target="http://www.pgu.krasnodar.ru/" TargetMode="External"/><Relationship Id="rId6" Type="http://schemas.openxmlformats.org/officeDocument/2006/relationships/hyperlink" Target="consultantplus://offline/ref=2737C7E822AD8322A15743523E55ADEA78F3C3B77AFF19D9983156F20C57Y1K" TargetMode="External"/><Relationship Id="rId11" Type="http://schemas.openxmlformats.org/officeDocument/2006/relationships/hyperlink" Target="consultantplus://offline/ref=3B4F67EED0A02F94F7DF57757E0322FD49C1D0914B1354211ABCD79075f1f0K" TargetMode="External"/><Relationship Id="rId5" Type="http://schemas.openxmlformats.org/officeDocument/2006/relationships/hyperlink" Target="consultantplus://offline/ref=693C05CB04D744DB2DCFB7D58E9E92FF4D86BE0EA3E49C5D16D8CE9CA6R1e7K" TargetMode="External"/><Relationship Id="rId15" Type="http://schemas.openxmlformats.org/officeDocument/2006/relationships/hyperlink" Target="../../&#1055;&#1086;&#1083;&#1100;&#1079;&#1086;&#1074;&#1072;&#1090;&#1077;&#1083;&#1100;/Desktop/&#1056;&#1045;&#1043;&#1051;&#1040;&#1052;&#1045;&#1053;&#1058;%20&#1055;&#1054;&#1057;&#1051;&#1045;&#1044;/&#1044;&#1086;&#1089;&#1091;&#1076;&#1077;&#1073;&#1082;&#1072;.docx" TargetMode="External"/><Relationship Id="rId23" Type="http://schemas.openxmlformats.org/officeDocument/2006/relationships/drawing" Target="../drawings/drawing14.xml"/><Relationship Id="rId10" Type="http://schemas.openxmlformats.org/officeDocument/2006/relationships/hyperlink" Target="consultantplus://offline/ref=2737C7E822AD8322A15743523E55ADEA78F2CCB97EFE19D9983156F20C57Y1K" TargetMode="External"/><Relationship Id="rId19" Type="http://schemas.openxmlformats.org/officeDocument/2006/relationships/hyperlink" Target="mailto:anapa-mfc@mail.ru" TargetMode="External"/><Relationship Id="rId4" Type="http://schemas.openxmlformats.org/officeDocument/2006/relationships/hyperlink" Target="consultantplus://offline/ref=FF04B6ECB024C3D7202FA3FAE09F03F3155CD78847CBC8A4E26426D7DCcCcDK" TargetMode="External"/><Relationship Id="rId9" Type="http://schemas.openxmlformats.org/officeDocument/2006/relationships/hyperlink" Target="consultantplus://offline/ref=2737C7E822AD8322A15743523E55ADEA78F3C3BB73FC19D9983156F20C57Y1K" TargetMode="External"/><Relationship Id="rId14" Type="http://schemas.openxmlformats.org/officeDocument/2006/relationships/hyperlink" Target="consultantplus://offline/ref=4A49CA46FEDA28617FE48AD83E60E97483BC63FF6D5E6A58215FDC3C71C1F85E07434EF3062F6B96149666w0o6K" TargetMode="External"/><Relationship Id="rId22"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mailto:anapa-mfc@mail.ru" TargetMode="External"/><Relationship Id="rId3" Type="http://schemas.openxmlformats.org/officeDocument/2006/relationships/hyperlink" Target="consultantplus://offline/ref=7DA58D2627C84353A3AEEFB1F5FF8F77B4228B97C5336D3B8773611E22377881E598F3D8CFI1dAG" TargetMode="External"/><Relationship Id="rId7" Type="http://schemas.openxmlformats.org/officeDocument/2006/relationships/hyperlink" Target="mailto:anapa@mo.krasnodar.ru" TargetMode="External"/><Relationship Id="rId2" Type="http://schemas.openxmlformats.org/officeDocument/2006/relationships/hyperlink" Target="consultantplus://offline/main?base=LAW;n=103186;fld=134" TargetMode="External"/><Relationship Id="rId1" Type="http://schemas.openxmlformats.org/officeDocument/2006/relationships/hyperlink" Target="http://www.pgu.krasnodar.ru/" TargetMode="External"/><Relationship Id="rId6" Type="http://schemas.openxmlformats.org/officeDocument/2006/relationships/hyperlink" Target="http://www.anapa-official.ru/" TargetMode="External"/><Relationship Id="rId11" Type="http://schemas.openxmlformats.org/officeDocument/2006/relationships/drawing" Target="../drawings/drawing1.xml"/><Relationship Id="rId5" Type="http://schemas.openxmlformats.org/officeDocument/2006/relationships/hyperlink" Target="mailto:uag@anapa-official.ru" TargetMode="External"/><Relationship Id="rId10" Type="http://schemas.openxmlformats.org/officeDocument/2006/relationships/printerSettings" Target="../printerSettings/printerSettings3.bin"/><Relationship Id="rId4" Type="http://schemas.openxmlformats.org/officeDocument/2006/relationships/hyperlink" Target="../../&#1055;&#1086;&#1083;&#1100;&#1079;&#1086;&#1074;&#1072;&#1090;&#1077;&#1083;&#1100;/Desktop/&#1056;&#1045;&#1043;&#1051;&#1040;&#1052;&#1045;&#1053;&#1058;%20&#1055;&#1054;&#1057;&#1051;&#1045;&#1044;/&#1044;&#1086;&#1089;&#1091;&#1076;&#1077;&#1073;&#1082;&#1072;.docx" TargetMode="External"/><Relationship Id="rId9" Type="http://schemas.openxmlformats.org/officeDocument/2006/relationships/hyperlink" Target="consultantplus://offline/ref=4A49CA46FEDA28617FE48AD83E60E97483BC63FF6D5E6A58215FDC3C71C1F85E07434EF3062F6B96149666w0o6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consultantplus://offline/ref=E1D504ACD10D28D6740E46A6FF582754C700288F6CBF99C34561E5B37173B7I" TargetMode="External"/><Relationship Id="rId13" Type="http://schemas.openxmlformats.org/officeDocument/2006/relationships/hyperlink" Target="consultantplus://offline/ref=E1D504ACD10D28D6740E58ABE934795DC50E708568BD9A931C3EBEEE263EB1D07AB0I" TargetMode="External"/><Relationship Id="rId18" Type="http://schemas.openxmlformats.org/officeDocument/2006/relationships/hyperlink" Target="mailto:anapa-mfc@mail.ru" TargetMode="External"/><Relationship Id="rId3" Type="http://schemas.openxmlformats.org/officeDocument/2006/relationships/hyperlink" Target="http://www.pgu.krasnodar.ru/" TargetMode="External"/><Relationship Id="rId7" Type="http://schemas.openxmlformats.org/officeDocument/2006/relationships/hyperlink" Target="consultantplus://offline/ref=E1D504ACD10D28D6740E46A6FF582754C70028816EBB99C34561E5B37173B7I" TargetMode="External"/><Relationship Id="rId12" Type="http://schemas.openxmlformats.org/officeDocument/2006/relationships/hyperlink" Target="http://www.pravo.gov.ru/" TargetMode="External"/><Relationship Id="rId17" Type="http://schemas.openxmlformats.org/officeDocument/2006/relationships/hyperlink" Target="mailto:anapa@mo.krasnodar.ru" TargetMode="External"/><Relationship Id="rId2" Type="http://schemas.openxmlformats.org/officeDocument/2006/relationships/hyperlink" Target="consultantplus://offline/ref=54CF5A99AC8B7E7961FB00741D506AB0D634A94000D9D6635CE0CDF454bBn6O" TargetMode="External"/><Relationship Id="rId16" Type="http://schemas.openxmlformats.org/officeDocument/2006/relationships/hyperlink" Target="http://www.anapa-official.ru/" TargetMode="External"/><Relationship Id="rId20" Type="http://schemas.openxmlformats.org/officeDocument/2006/relationships/drawing" Target="../drawings/drawing2.xml"/><Relationship Id="rId1" Type="http://schemas.openxmlformats.org/officeDocument/2006/relationships/hyperlink" Target="consultantplus://offline/ref=54CF5A99AC8B7E7961FB00741D506AB0D634A94000D9D6635CE0CDF454bBn6O" TargetMode="External"/><Relationship Id="rId6" Type="http://schemas.openxmlformats.org/officeDocument/2006/relationships/hyperlink" Target="consultantplus://offline/ref=FF04B6ECB024C3D7202FA3FAE09F03F3155CD78847CBC8A4E26426D7DCcCcDK" TargetMode="External"/><Relationship Id="rId11" Type="http://schemas.openxmlformats.org/officeDocument/2006/relationships/hyperlink" Target="consultantplus://offline/ref=E1D504ACD10D28D6740E46A6FF582754C70028896CB999C34561E5B37173B7I" TargetMode="External"/><Relationship Id="rId5" Type="http://schemas.openxmlformats.org/officeDocument/2006/relationships/hyperlink" Target="consultantplus://offline/ref=2737C7E822AD8322A15743523E55ADEA78F2CDBA78FB19D9983156F20C57Y1K" TargetMode="External"/><Relationship Id="rId15" Type="http://schemas.openxmlformats.org/officeDocument/2006/relationships/hyperlink" Target="mailto:uag@anapa-official.ru" TargetMode="External"/><Relationship Id="rId10" Type="http://schemas.openxmlformats.org/officeDocument/2006/relationships/hyperlink" Target="consultantplus://offline/ref=E1D504ACD10D28D6740E46A6FF582754C701278F6ABA99C34561E5B37173B7I" TargetMode="External"/><Relationship Id="rId19" Type="http://schemas.openxmlformats.org/officeDocument/2006/relationships/printerSettings" Target="../printerSettings/printerSettings5.bin"/><Relationship Id="rId4" Type="http://schemas.openxmlformats.org/officeDocument/2006/relationships/hyperlink" Target="consultantplus://offline/ref=2737C7E822AD8322A15743523E55ADEA7BFEC2BB71AF4EDBC964585FY7K" TargetMode="External"/><Relationship Id="rId9" Type="http://schemas.openxmlformats.org/officeDocument/2006/relationships/hyperlink" Target="consultantplus://offline/ref=E1D504ACD10D28D6740E46A6FF582754C70028806EBF99C34561E5B37173B7I" TargetMode="External"/><Relationship Id="rId14" Type="http://schemas.openxmlformats.org/officeDocument/2006/relationships/hyperlink" Target="../../&#1055;&#1086;&#1083;&#1100;&#1079;&#1086;&#1074;&#1072;&#1090;&#1077;&#1083;&#1100;/Desktop/&#1056;&#1045;&#1043;&#1051;&#1040;&#1052;&#1045;&#1053;&#1058;%20&#1055;&#1054;&#1057;&#1051;&#1045;&#1044;/&#1044;&#1086;&#1089;&#1091;&#1076;&#1077;&#1073;&#1082;&#1072;.doc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ru.wikipedia.org/wiki/%D0%93%D1%80%D0%B0%D0%B4%D0%BE%D1%81%D1%82%D1%80%D0%BE%D0%B8%D1%82%D0%B5%D0%BB%D1%8C%D0%BD%D1%8B%D0%B9_%D0%BF%D0%BB%D0%B0%D0%BD_%D0%B7%D0%B5%D0%BC%D0%B5%D0%BB%D1%8C%D0%BD%D0%BE%D0%B3%D0%BE_%D1%83%D1%87%D0%B0%D1%81%D1%82%D0%BA%D0%B0" TargetMode="External"/><Relationship Id="rId2" Type="http://schemas.openxmlformats.org/officeDocument/2006/relationships/hyperlink" Target="https://ru.wikipedia.org/wiki/%D0%93%D1%80%D0%B0%D0%B4%D0%BE%D1%81%D1%82%D1%80%D0%BE%D0%B8%D1%82%D0%B5%D0%BB%D1%8C%D0%BD%D1%8B%D0%B9_%D0%BF%D0%BB%D0%B0%D0%BD_%D0%B7%D0%B5%D0%BC%D0%B5%D0%BB%D1%8C%D0%BD%D0%BE%D0%B3%D0%BE_%D1%83%D1%87%D0%B0%D1%81%D1%82%D0%BA%D0%B0" TargetMode="External"/><Relationship Id="rId1" Type="http://schemas.openxmlformats.org/officeDocument/2006/relationships/hyperlink" Target="https://ru.wikipedia.org/wiki/%D0%93%D1%80%D0%B0%D0%B4%D0%BE%D1%81%D1%82%D1%80%D0%BE%D0%B8%D1%82%D0%B5%D0%BB%D1%8C%D0%BD%D1%8B%D0%B9_%D0%BF%D0%BB%D0%B0%D0%BD_%D0%B7%D0%B5%D0%BC%D0%B5%D0%BB%D1%8C%D0%BD%D0%BE%D0%B3%D0%BE_%D1%83%D1%87%D0%B0%D1%81%D1%82%D0%BA%D0%B0"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consultantplus://offline/ref=2737C7E822AD8322A15743523E55ADEA78F3C3BB73FC19D9983156F20C57Y1K" TargetMode="External"/><Relationship Id="rId13" Type="http://schemas.openxmlformats.org/officeDocument/2006/relationships/hyperlink" Target="consultantplus://offline/ref=4A49CA46FEDA28617FE48AD83E60E97483BC63FF6D5E6A58215FDC3C71C1F85E07434EF3062F6B96149666w0o6K" TargetMode="External"/><Relationship Id="rId18" Type="http://schemas.openxmlformats.org/officeDocument/2006/relationships/hyperlink" Target="mailto:anapa-mfc@mail.ru" TargetMode="External"/><Relationship Id="rId3" Type="http://schemas.openxmlformats.org/officeDocument/2006/relationships/hyperlink" Target="consultantplus://offline/ref=2737C7E822AD8322A15743523E55ADEA78F2CDBA78FB19D9983156F20C57Y1K" TargetMode="External"/><Relationship Id="rId7" Type="http://schemas.openxmlformats.org/officeDocument/2006/relationships/hyperlink" Target="consultantplus://offline/ref=2737C7E822AD8322A15743523E55ADEA78F3C3B978FB19D9983156F20C57Y1K" TargetMode="External"/><Relationship Id="rId12" Type="http://schemas.openxmlformats.org/officeDocument/2006/relationships/hyperlink" Target="consultantplus://offline/ref=06CFFE5DFEFF7B4F311BB53AF0DB570BB27373EB50B9B83C4210AEE1ABD63A3BRBh8K" TargetMode="External"/><Relationship Id="rId17" Type="http://schemas.openxmlformats.org/officeDocument/2006/relationships/hyperlink" Target="mailto:anapa@mo.krasnodar.ru" TargetMode="External"/><Relationship Id="rId2" Type="http://schemas.openxmlformats.org/officeDocument/2006/relationships/hyperlink" Target="consultantplus://offline/ref=2737C7E822AD8322A15743523E55ADEA7BFEC2BB71AF4EDBC964585FY7K" TargetMode="External"/><Relationship Id="rId16" Type="http://schemas.openxmlformats.org/officeDocument/2006/relationships/hyperlink" Target="http://www.anapa-official.ru/" TargetMode="External"/><Relationship Id="rId20" Type="http://schemas.openxmlformats.org/officeDocument/2006/relationships/drawing" Target="../drawings/drawing3.xml"/><Relationship Id="rId1" Type="http://schemas.openxmlformats.org/officeDocument/2006/relationships/hyperlink" Target="http://www.pgu.krasnodar.ru/" TargetMode="External"/><Relationship Id="rId6" Type="http://schemas.openxmlformats.org/officeDocument/2006/relationships/hyperlink" Target="consultantplus://offline/ref=2737C7E822AD8322A15743523E55ADEA78F3C3B77AFF19D9983156F20C57Y1K" TargetMode="External"/><Relationship Id="rId11" Type="http://schemas.openxmlformats.org/officeDocument/2006/relationships/hyperlink" Target="consultantplus://offline/ref=2737C7E822AD8322A15743523E55ADEA78F3C3BF78FD19D9983156F20C57Y1K" TargetMode="External"/><Relationship Id="rId5" Type="http://schemas.openxmlformats.org/officeDocument/2006/relationships/hyperlink" Target="consultantplus://offline/ref=693C05CB04D744DB2DCFB7D58E9E92FF4D86BE0EA3E49C5D16D8CE9CA6R1e7K" TargetMode="External"/><Relationship Id="rId15" Type="http://schemas.openxmlformats.org/officeDocument/2006/relationships/hyperlink" Target="mailto:uag@anapa-official.ru" TargetMode="External"/><Relationship Id="rId10" Type="http://schemas.openxmlformats.org/officeDocument/2006/relationships/hyperlink" Target="consultantplus://offline/ref=3B4F67EED0A02F94F7DF57757E0322FD49C1D0914B1354211ABCD79075f1f0K" TargetMode="External"/><Relationship Id="rId19" Type="http://schemas.openxmlformats.org/officeDocument/2006/relationships/printerSettings" Target="../printerSettings/printerSettings7.bin"/><Relationship Id="rId4" Type="http://schemas.openxmlformats.org/officeDocument/2006/relationships/hyperlink" Target="consultantplus://offline/ref=FF04B6ECB024C3D7202FA3FAE09F03F3155CD78847CBC8A4E26426D7DCcCcDK" TargetMode="External"/><Relationship Id="rId9" Type="http://schemas.openxmlformats.org/officeDocument/2006/relationships/hyperlink" Target="consultantplus://offline/ref=2737C7E822AD8322A15743523E55ADEA78F2CCB97EFE19D9983156F20C57Y1K" TargetMode="External"/><Relationship Id="rId14" Type="http://schemas.openxmlformats.org/officeDocument/2006/relationships/hyperlink" Target="file:///C:\Users\&#1055;&#1086;&#1083;&#1100;&#1079;&#1086;&#1074;&#1072;&#1090;&#1077;&#1083;&#1100;\Desktop\&#1056;&#1045;&#1043;&#1051;&#1040;&#1052;&#1045;&#1053;&#1058;%20&#1055;&#1054;&#1057;&#1051;&#1045;&#1044;\&#1044;&#1086;&#1089;&#1091;&#1076;&#1077;&#1073;&#1082;&#1072;.doc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k-rf.ru/statia222"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file:///C:\Users\&#1055;&#1086;&#1083;&#1100;&#1079;&#1086;&#1074;&#1072;&#1090;&#1077;&#1083;&#1100;\Desktop\&#1056;&#1045;&#1043;&#1051;&#1040;&#1052;&#1045;&#1053;&#1058;%20&#1055;&#1054;&#1057;&#1051;&#1045;&#1044;\&#1044;&#1086;&#1089;&#1091;&#1076;&#1077;&#1073;&#1082;&#1072;.docx" TargetMode="External"/><Relationship Id="rId13" Type="http://schemas.openxmlformats.org/officeDocument/2006/relationships/printerSettings" Target="../printerSettings/printerSettings9.bin"/><Relationship Id="rId3" Type="http://schemas.openxmlformats.org/officeDocument/2006/relationships/hyperlink" Target="consultantplus://offline/ref=4A49CA46FEDA28617FE48AD83E60E97483BC63FF6D5E6A58215FDC3C71C1F85E07434EF3062F6B96149666w0o6K" TargetMode="External"/><Relationship Id="rId7" Type="http://schemas.openxmlformats.org/officeDocument/2006/relationships/hyperlink" Target="http://www.consultant.ru/document/cons_doc_LAW_51040/b884020ea7453099ba8bc9ca021b84982cadea7d/" TargetMode="External"/><Relationship Id="rId12" Type="http://schemas.openxmlformats.org/officeDocument/2006/relationships/hyperlink" Target="mailto:anapa-mfc@mail.ru" TargetMode="External"/><Relationship Id="rId2" Type="http://schemas.openxmlformats.org/officeDocument/2006/relationships/hyperlink" Target="consultantplus://offline/main?base=LAW;n=103186;fld=134" TargetMode="External"/><Relationship Id="rId1" Type="http://schemas.openxmlformats.org/officeDocument/2006/relationships/hyperlink" Target="http://www.pgu.krasnodar.ru/" TargetMode="External"/><Relationship Id="rId6" Type="http://schemas.openxmlformats.org/officeDocument/2006/relationships/hyperlink" Target="consultantplus://offline/ref=4A49CA46FEDA28617FE48AD83E60E97483BC63FF6D5E6A58215FDC3C71C1F85E07434EF3062F6B96149666w0o6K" TargetMode="External"/><Relationship Id="rId11" Type="http://schemas.openxmlformats.org/officeDocument/2006/relationships/hyperlink" Target="mailto:anapa@mo.krasnodar.ru" TargetMode="External"/><Relationship Id="rId5" Type="http://schemas.openxmlformats.org/officeDocument/2006/relationships/hyperlink" Target="http://www.consultant.ru/document/cons_doc_LAW_51057/219c3257c1aa4b0fb9896079a0f295343e523d37/" TargetMode="External"/><Relationship Id="rId10" Type="http://schemas.openxmlformats.org/officeDocument/2006/relationships/hyperlink" Target="http://www.anapa-official.ru/" TargetMode="External"/><Relationship Id="rId4" Type="http://schemas.openxmlformats.org/officeDocument/2006/relationships/hyperlink" Target="http://www.consultant.ru/document/cons_doc_LAW_51040/e4e86e6b0a7ccfc09b609567893e2be2eb4ded28/" TargetMode="External"/><Relationship Id="rId9" Type="http://schemas.openxmlformats.org/officeDocument/2006/relationships/hyperlink" Target="mailto:uag@anapa-official.ru" TargetMode="External"/><Relationship Id="rId1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showGridLines="0" tabSelected="1" zoomScale="75" zoomScaleNormal="75" workbookViewId="0"/>
  </sheetViews>
  <sheetFormatPr defaultRowHeight="15"/>
  <cols>
    <col min="1" max="1" width="36.7109375" customWidth="1"/>
    <col min="2" max="2" width="61.42578125" customWidth="1"/>
    <col min="3" max="3" width="71.7109375" customWidth="1"/>
    <col min="4" max="4" width="25.5703125" style="38" customWidth="1"/>
    <col min="5" max="5" width="20.85546875" customWidth="1"/>
    <col min="6" max="6" width="24.28515625" customWidth="1"/>
  </cols>
  <sheetData>
    <row r="2" spans="1:11" ht="0.75" customHeight="1"/>
    <row r="3" spans="1:11" ht="30.75" customHeight="1">
      <c r="A3" s="41" t="s">
        <v>0</v>
      </c>
      <c r="B3" s="41" t="s">
        <v>1</v>
      </c>
      <c r="C3" s="41" t="s">
        <v>2</v>
      </c>
      <c r="D3" s="41" t="s">
        <v>9</v>
      </c>
      <c r="E3" s="41" t="s">
        <v>3</v>
      </c>
      <c r="F3" s="41" t="s">
        <v>4</v>
      </c>
    </row>
    <row r="4" spans="1:11" ht="98.25" customHeight="1">
      <c r="A4" s="156" t="s">
        <v>8</v>
      </c>
      <c r="B4" s="44" t="s">
        <v>87</v>
      </c>
      <c r="C4" s="45" t="s">
        <v>74</v>
      </c>
      <c r="D4" s="156" t="s">
        <v>2586</v>
      </c>
      <c r="E4" s="40" t="s">
        <v>2590</v>
      </c>
      <c r="F4" s="40" t="str">
        <f>IF(E4="да",7,"не требуется")</f>
        <v>не требуется</v>
      </c>
      <c r="H4" s="154"/>
    </row>
    <row r="5" spans="1:11" ht="232.5">
      <c r="A5" s="156" t="s">
        <v>91</v>
      </c>
      <c r="B5" s="44" t="s">
        <v>87</v>
      </c>
      <c r="C5" s="44" t="s">
        <v>2269</v>
      </c>
      <c r="D5" s="156" t="s">
        <v>2587</v>
      </c>
      <c r="E5" s="40" t="s">
        <v>2590</v>
      </c>
      <c r="F5" s="40" t="str">
        <f>IF(E5="да",10,"не требуется")</f>
        <v>не требуется</v>
      </c>
    </row>
    <row r="6" spans="1:11" ht="113.25" customHeight="1">
      <c r="A6" s="156" t="s">
        <v>5</v>
      </c>
      <c r="B6" s="44" t="s">
        <v>87</v>
      </c>
      <c r="C6" s="44" t="s">
        <v>2270</v>
      </c>
      <c r="D6" s="156" t="s">
        <v>2588</v>
      </c>
      <c r="E6" s="40" t="s">
        <v>2590</v>
      </c>
      <c r="F6" s="40" t="str">
        <f>IF(E6="да",20,"не требуется")</f>
        <v>не требуется</v>
      </c>
    </row>
    <row r="7" spans="1:11" ht="113.25" customHeight="1">
      <c r="A7" s="156" t="s">
        <v>7</v>
      </c>
      <c r="B7" s="44" t="s">
        <v>87</v>
      </c>
      <c r="C7" s="44" t="s">
        <v>2271</v>
      </c>
      <c r="D7" s="156" t="s">
        <v>2589</v>
      </c>
      <c r="E7" s="40" t="s">
        <v>2590</v>
      </c>
      <c r="F7" s="40" t="str">
        <f>IF(E7="да",7,"не требуется")</f>
        <v>не требуется</v>
      </c>
    </row>
    <row r="8" spans="1:11" ht="186">
      <c r="A8" s="156" t="s">
        <v>2256</v>
      </c>
      <c r="B8" s="44" t="s">
        <v>87</v>
      </c>
      <c r="C8" s="44" t="s">
        <v>2272</v>
      </c>
      <c r="D8" s="156" t="s">
        <v>2268</v>
      </c>
      <c r="E8" s="40" t="s">
        <v>2590</v>
      </c>
      <c r="F8" s="40" t="str">
        <f>IF(E8="да",10,"не требуется")</f>
        <v>не требуется</v>
      </c>
      <c r="K8" s="38"/>
    </row>
    <row r="9" spans="1:11" ht="116.25">
      <c r="A9" s="156" t="s">
        <v>104</v>
      </c>
      <c r="B9" s="44" t="s">
        <v>87</v>
      </c>
      <c r="C9" s="45" t="s">
        <v>2273</v>
      </c>
      <c r="D9" s="156" t="s">
        <v>2585</v>
      </c>
      <c r="E9" s="40" t="s">
        <v>2590</v>
      </c>
      <c r="F9" s="40" t="str">
        <f>IF(E9="да",14,"не требуется")</f>
        <v>не требуется</v>
      </c>
    </row>
    <row r="10" spans="1:11" ht="102.75" customHeight="1">
      <c r="A10" s="156" t="s">
        <v>122</v>
      </c>
      <c r="B10" s="44" t="s">
        <v>87</v>
      </c>
      <c r="C10" s="45" t="s">
        <v>2274</v>
      </c>
      <c r="D10" s="156" t="s">
        <v>2584</v>
      </c>
      <c r="E10" s="40" t="s">
        <v>2590</v>
      </c>
      <c r="F10" s="40" t="str">
        <f>IF(E10="да",60,"не требуется")</f>
        <v>не требуется</v>
      </c>
    </row>
    <row r="11" spans="1:11" ht="93">
      <c r="A11" s="156" t="s">
        <v>124</v>
      </c>
      <c r="B11" s="44" t="s">
        <v>87</v>
      </c>
      <c r="C11" s="44" t="s">
        <v>2275</v>
      </c>
      <c r="D11" s="156" t="s">
        <v>2577</v>
      </c>
      <c r="E11" s="40" t="s">
        <v>2590</v>
      </c>
      <c r="F11" s="40" t="str">
        <f>IF(E11="да",30,"не требуется")</f>
        <v>не требуется</v>
      </c>
    </row>
    <row r="12" spans="1:11" ht="116.25">
      <c r="A12" s="156" t="s">
        <v>127</v>
      </c>
      <c r="B12" s="44" t="s">
        <v>87</v>
      </c>
      <c r="C12" s="44" t="s">
        <v>2276</v>
      </c>
      <c r="D12" s="156" t="s">
        <v>2578</v>
      </c>
      <c r="E12" s="40" t="s">
        <v>2590</v>
      </c>
      <c r="F12" s="40" t="str">
        <f>IF(E12="да",18,"не требуется")</f>
        <v>не требуется</v>
      </c>
    </row>
    <row r="13" spans="1:11" ht="255.75">
      <c r="A13" s="156" t="s">
        <v>6</v>
      </c>
      <c r="B13" s="44" t="s">
        <v>87</v>
      </c>
      <c r="C13" s="44" t="s">
        <v>2277</v>
      </c>
      <c r="D13" s="156" t="s">
        <v>2579</v>
      </c>
      <c r="E13" s="40" t="s">
        <v>2590</v>
      </c>
      <c r="F13" s="40" t="str">
        <f>IF(E13="да",60,"не требуется")</f>
        <v>не требуется</v>
      </c>
    </row>
    <row r="14" spans="1:11" ht="162.75">
      <c r="A14" s="156" t="s">
        <v>136</v>
      </c>
      <c r="B14" s="44" t="s">
        <v>87</v>
      </c>
      <c r="C14" s="44" t="s">
        <v>2278</v>
      </c>
      <c r="D14" s="156" t="s">
        <v>2583</v>
      </c>
      <c r="E14" s="40" t="s">
        <v>2590</v>
      </c>
      <c r="F14" s="40" t="str">
        <f>IF(E14="да",28,"не требуется")</f>
        <v>не требуется</v>
      </c>
    </row>
    <row r="15" spans="1:11" ht="102.75" customHeight="1">
      <c r="A15" s="156" t="s">
        <v>149</v>
      </c>
      <c r="B15" s="155" t="s">
        <v>87</v>
      </c>
      <c r="C15" s="44" t="s">
        <v>2279</v>
      </c>
      <c r="D15" s="156" t="s">
        <v>2582</v>
      </c>
      <c r="E15" s="40" t="s">
        <v>2590</v>
      </c>
      <c r="F15" s="40" t="str">
        <f>IF(E15="да",30,"не требуется")</f>
        <v>не требуется</v>
      </c>
    </row>
    <row r="16" spans="1:11" ht="102.75" customHeight="1">
      <c r="A16" s="156" t="s">
        <v>156</v>
      </c>
      <c r="B16" s="44" t="s">
        <v>87</v>
      </c>
      <c r="C16" s="44" t="s">
        <v>2280</v>
      </c>
      <c r="D16" s="156" t="s">
        <v>2581</v>
      </c>
      <c r="E16" s="40" t="s">
        <v>2590</v>
      </c>
      <c r="F16" s="40" t="str">
        <f>IF(E16="да",12,"не требуется")</f>
        <v>не требуется</v>
      </c>
      <c r="H16" s="38"/>
    </row>
    <row r="17" spans="1:8" ht="139.5">
      <c r="A17" s="156" t="s">
        <v>172</v>
      </c>
      <c r="B17" s="44" t="s">
        <v>87</v>
      </c>
      <c r="C17" s="44" t="s">
        <v>2281</v>
      </c>
      <c r="D17" s="156" t="s">
        <v>2580</v>
      </c>
      <c r="E17" s="40" t="s">
        <v>2590</v>
      </c>
      <c r="F17" s="40" t="str">
        <f>IF(E17="да",60,"не требуется")</f>
        <v>не требуется</v>
      </c>
      <c r="H17" s="157"/>
    </row>
    <row r="18" spans="1:8" ht="45">
      <c r="A18" s="42"/>
      <c r="B18" s="42"/>
      <c r="C18" s="42"/>
      <c r="D18" s="153"/>
      <c r="E18" s="43" t="s">
        <v>86</v>
      </c>
      <c r="F18" s="158">
        <f>SUM(F4:F17)</f>
        <v>0</v>
      </c>
    </row>
    <row r="20" spans="1:8">
      <c r="C20" s="2"/>
    </row>
  </sheetData>
  <dataValidations count="1">
    <dataValidation type="list" allowBlank="1" showInputMessage="1" showErrorMessage="1" sqref="E4:E17">
      <formula1>"ДА,НЕТ"</formula1>
    </dataValidation>
  </dataValidations>
  <hyperlinks>
    <hyperlink ref="A8" location="'Акт материнский капитал'!A1" display="Освидетельствование проведения работ"/>
    <hyperlink ref="D8" location="'Регламент Акт материнский кап.'!A1" display="'Регламент Акт материнский кап.'!A1"/>
    <hyperlink ref="D5" location="'Регламент Продление срока'!A1" display="ПОСТАНОВЛЕНИЕ                                            от 20 июня 2016 года № 2427"/>
    <hyperlink ref="A5" location="'Продление срока'!A1" display="Продление срока действия"/>
    <hyperlink ref="D9" location="'Регламент Предостав. сведений'!A1" display="ПОСТАНОВЛЕНИЕ               от 20 июня 2016 года № 2445"/>
    <hyperlink ref="A9" location="'Предоставление сведений'!A1" display="Предоставление сведений"/>
    <hyperlink ref="D17" location="'Регламент Вид использования'!A1" display="ПОСТАНОВЛЕНИЕ                                от 20 июня 2016 года № 2432"/>
    <hyperlink ref="A17" location="'Вид использования'!A1" display="Вид использования"/>
    <hyperlink ref="A11" location="'Определенная категория'!A1" display="Определенная категория"/>
    <hyperlink ref="A4" location="'Разрешение на ввод в эксп'!A1" display="РАЗРЕШЕНИЕ НА ВВОД"/>
    <hyperlink ref="D11" location="'Регламент Определен.категория'!A1" display="ПОСТАНОВЛЕНИЕ                                            от 20 июня 2016 года № 2448"/>
    <hyperlink ref="D4" location="'Регламент Разрешение на ввод '!A1" display="ПОСТАНОВЛЕНИЕ               от 20 июня 2016 года № 2444"/>
    <hyperlink ref="A6" location="ГПЗУ!A1" display="ГПЗУ"/>
    <hyperlink ref="D6" location="'Регламент ГПЗУ'!A1" display="ПОСТАНОВЛЕНИЕ                                            от 20 июня 2016 года № 2433"/>
    <hyperlink ref="A7" location="'Разрешение на строительство'!A1" display="РАЗРЕШЕНИЕ НА СТРОИТЕЛЬСТВО"/>
    <hyperlink ref="D7" location="'Регламент Разрешение на строит'!A1" display="'Регламент Разрешение на строит'!A1"/>
    <hyperlink ref="D10" location="'Регламент Перевод земель'!A1" display="ПОСТАНОВЛЕНИЕ               от 20 июня 2016 года № 2431"/>
    <hyperlink ref="A10" location="'Перевод земель'!A1" display="Перевод земель"/>
    <hyperlink ref="A16" location="'Присвоение адреса'!A1" display="Присвоение адреса"/>
    <hyperlink ref="D16" location="'Регламент Присвоение адреса'!A1" display="ПОСТАНОВЛЕНИЕ          от 20 июня 2016 года № 2446"/>
    <hyperlink ref="A13" location="'Разрешение на отклонение'!A1" display="РАЗРЕШЕНИЕ НА ОТКЛОНЕНИЕ"/>
    <hyperlink ref="D13" location="'Регламент Разр на отклонение'!A1" display="ПОСТАНОВЛЕНИЕ                    от 20 июня 2016 года № 2442"/>
    <hyperlink ref="A15" location="'Облик объекта'!A1" display="Облик объекта"/>
    <hyperlink ref="D15" location="'Регламент Облик объекта'!A1" display="ПОСТАНОВЛЕНИЕ            от 20 июня 2016 года № 2443"/>
    <hyperlink ref="A12" location="'Схема расположения'!A1" display="Схема расположения"/>
    <hyperlink ref="D12" location="'Регламент Схема расположения'!A1" display="ПОСТАНОВЛЕНИЕ                 от 20 июня 2016 года № 2424"/>
    <hyperlink ref="A14" location="'Использование земель'!A1" display="Использование земель"/>
    <hyperlink ref="D14" location="'Регламент Использование земель'!A1" display="ПОСТАНОВЛЕНИЕ           от 1 ноября 2016 года № 440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3"/>
  <sheetViews>
    <sheetView workbookViewId="0">
      <selection activeCell="B2" sqref="B2"/>
    </sheetView>
  </sheetViews>
  <sheetFormatPr defaultRowHeight="15"/>
  <cols>
    <col min="2" max="2" width="131.7109375" customWidth="1"/>
  </cols>
  <sheetData>
    <row r="1" spans="2:2">
      <c r="B1" s="1"/>
    </row>
    <row r="2" spans="2:2">
      <c r="B2" s="12" t="s">
        <v>24</v>
      </c>
    </row>
    <row r="3" spans="2:2">
      <c r="B3" s="1"/>
    </row>
    <row r="4" spans="2:2" ht="85.5">
      <c r="B4" s="53" t="s">
        <v>101</v>
      </c>
    </row>
    <row r="5" spans="2:2" ht="28.5">
      <c r="B5" s="53" t="s">
        <v>102</v>
      </c>
    </row>
    <row r="6" spans="2:2" ht="99.75">
      <c r="B6" s="53" t="s">
        <v>103</v>
      </c>
    </row>
    <row r="7" spans="2:2">
      <c r="B7" s="1"/>
    </row>
    <row r="8" spans="2:2">
      <c r="B8" s="12" t="s">
        <v>24</v>
      </c>
    </row>
    <row r="9" spans="2:2">
      <c r="B9" s="1"/>
    </row>
    <row r="10" spans="2:2">
      <c r="B10" s="1"/>
    </row>
    <row r="11" spans="2:2">
      <c r="B11" s="1"/>
    </row>
    <row r="12" spans="2:2">
      <c r="B12" s="1"/>
    </row>
    <row r="13" spans="2:2">
      <c r="B13" s="1"/>
    </row>
    <row r="14" spans="2:2">
      <c r="B14" s="1"/>
    </row>
    <row r="15" spans="2:2">
      <c r="B15" s="1"/>
    </row>
    <row r="16" spans="2:2">
      <c r="B16" s="1"/>
    </row>
    <row r="17" spans="2:2">
      <c r="B17" s="1"/>
    </row>
    <row r="18" spans="2:2">
      <c r="B18" s="1"/>
    </row>
    <row r="19" spans="2:2">
      <c r="B19" s="1"/>
    </row>
    <row r="20" spans="2:2">
      <c r="B20" s="1"/>
    </row>
    <row r="21" spans="2:2">
      <c r="B21" s="1"/>
    </row>
    <row r="22" spans="2:2">
      <c r="B22" s="1"/>
    </row>
    <row r="23" spans="2:2">
      <c r="B23" s="1"/>
    </row>
  </sheetData>
  <hyperlinks>
    <hyperlink ref="B2" location="Калькулятор!A1" display="ВЕРНУТЬСЯ К КАЛЬКУЛЯТОРУ"/>
    <hyperlink ref="B8" location="Калькулятор!A1" display="ВЕРНУТЬСЯ К КАЛЬКУЛЯТОРУ"/>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21"/>
  <sheetViews>
    <sheetView workbookViewId="0">
      <selection activeCell="B2" sqref="B2"/>
    </sheetView>
  </sheetViews>
  <sheetFormatPr defaultRowHeight="15"/>
  <cols>
    <col min="2" max="2" width="139" style="1" customWidth="1"/>
    <col min="3" max="3" width="10" customWidth="1"/>
  </cols>
  <sheetData>
    <row r="2" spans="2:2">
      <c r="B2" s="12" t="s">
        <v>24</v>
      </c>
    </row>
    <row r="4" spans="2:2">
      <c r="B4" s="36" t="s">
        <v>185</v>
      </c>
    </row>
    <row r="5" spans="2:2">
      <c r="B5" s="36" t="s">
        <v>10</v>
      </c>
    </row>
    <row r="6" spans="2:2">
      <c r="B6" s="36" t="s">
        <v>21</v>
      </c>
    </row>
    <row r="7" spans="2:2">
      <c r="B7" s="36" t="s">
        <v>186</v>
      </c>
    </row>
    <row r="8" spans="2:2">
      <c r="B8" s="36" t="s">
        <v>2259</v>
      </c>
    </row>
    <row r="10" spans="2:2" ht="18.75">
      <c r="B10" s="65" t="s">
        <v>11</v>
      </c>
    </row>
    <row r="11" spans="2:2" ht="18.75">
      <c r="B11" s="65" t="s">
        <v>1002</v>
      </c>
    </row>
    <row r="12" spans="2:2" ht="18.75">
      <c r="B12" s="65" t="s">
        <v>1003</v>
      </c>
    </row>
    <row r="13" spans="2:2" ht="18.75">
      <c r="B13" s="65" t="s">
        <v>1004</v>
      </c>
    </row>
    <row r="14" spans="2:2" ht="18.75">
      <c r="B14" s="65" t="s">
        <v>1005</v>
      </c>
    </row>
    <row r="15" spans="2:2" ht="18.75">
      <c r="B15" s="65" t="s">
        <v>195</v>
      </c>
    </row>
    <row r="16" spans="2:2" ht="18.75">
      <c r="B16" s="65" t="s">
        <v>196</v>
      </c>
    </row>
    <row r="17" spans="2:2" ht="18.75">
      <c r="B17" s="65"/>
    </row>
    <row r="18" spans="2:2" ht="18.75">
      <c r="B18" s="65" t="s">
        <v>197</v>
      </c>
    </row>
    <row r="19" spans="2:2" ht="18.75">
      <c r="B19" s="69"/>
    </row>
    <row r="20" spans="2:2" ht="112.5">
      <c r="B20" s="69" t="s">
        <v>1006</v>
      </c>
    </row>
    <row r="21" spans="2:2" ht="112.5">
      <c r="B21" s="69" t="s">
        <v>199</v>
      </c>
    </row>
    <row r="22" spans="2:2" ht="75">
      <c r="B22" s="69" t="s">
        <v>1007</v>
      </c>
    </row>
    <row r="23" spans="2:2" ht="37.5">
      <c r="B23" s="69" t="s">
        <v>776</v>
      </c>
    </row>
    <row r="24" spans="2:2" ht="93.75">
      <c r="B24" s="69" t="s">
        <v>205</v>
      </c>
    </row>
    <row r="25" spans="2:2" ht="18.75">
      <c r="B25" s="69" t="s">
        <v>206</v>
      </c>
    </row>
    <row r="26" spans="2:2" ht="18.75">
      <c r="B26" s="69" t="s">
        <v>207</v>
      </c>
    </row>
    <row r="27" spans="2:2" ht="56.25">
      <c r="B27" s="69" t="s">
        <v>1008</v>
      </c>
    </row>
    <row r="28" spans="2:2" ht="18.75">
      <c r="B28" s="69" t="s">
        <v>209</v>
      </c>
    </row>
    <row r="29" spans="2:2" ht="18.75">
      <c r="B29" s="69" t="s">
        <v>210</v>
      </c>
    </row>
    <row r="30" spans="2:2" ht="45">
      <c r="B30" s="7" t="s">
        <v>211</v>
      </c>
    </row>
    <row r="31" spans="2:2" ht="18.75">
      <c r="B31" s="69" t="s">
        <v>212</v>
      </c>
    </row>
    <row r="32" spans="2:2" ht="56.25">
      <c r="B32" s="69" t="s">
        <v>213</v>
      </c>
    </row>
    <row r="33" spans="2:2" ht="18.75">
      <c r="B33" s="69" t="s">
        <v>206</v>
      </c>
    </row>
    <row r="34" spans="2:2" ht="37.5">
      <c r="B34" s="69" t="s">
        <v>214</v>
      </c>
    </row>
    <row r="35" spans="2:2" ht="75">
      <c r="B35" s="69" t="s">
        <v>215</v>
      </c>
    </row>
    <row r="36" spans="2:2" ht="93.75">
      <c r="B36" s="69" t="s">
        <v>216</v>
      </c>
    </row>
    <row r="37" spans="2:2" ht="93.75">
      <c r="B37" s="69" t="s">
        <v>1009</v>
      </c>
    </row>
    <row r="38" spans="2:2" ht="56.25">
      <c r="B38" s="69" t="s">
        <v>218</v>
      </c>
    </row>
    <row r="39" spans="2:2" ht="56.25">
      <c r="B39" s="69" t="s">
        <v>219</v>
      </c>
    </row>
    <row r="40" spans="2:2" ht="93.75">
      <c r="B40" s="69" t="s">
        <v>220</v>
      </c>
    </row>
    <row r="41" spans="2:2" ht="37.5">
      <c r="B41" s="69" t="s">
        <v>221</v>
      </c>
    </row>
    <row r="42" spans="2:2" ht="18.75">
      <c r="B42" s="69" t="s">
        <v>222</v>
      </c>
    </row>
    <row r="43" spans="2:2" ht="18.75">
      <c r="B43" s="69" t="s">
        <v>223</v>
      </c>
    </row>
    <row r="44" spans="2:2" ht="18.75">
      <c r="B44" s="69" t="s">
        <v>224</v>
      </c>
    </row>
    <row r="45" spans="2:2" ht="56.25">
      <c r="B45" s="69" t="s">
        <v>225</v>
      </c>
    </row>
    <row r="46" spans="2:2" ht="18.75">
      <c r="B46" s="69"/>
    </row>
    <row r="47" spans="2:2" ht="18.75">
      <c r="B47" s="65" t="s">
        <v>226</v>
      </c>
    </row>
    <row r="48" spans="2:2" ht="18.75">
      <c r="B48" s="66"/>
    </row>
    <row r="49" spans="2:2" ht="18.75">
      <c r="B49" s="66" t="s">
        <v>227</v>
      </c>
    </row>
    <row r="50" spans="2:2" ht="18.75">
      <c r="B50" s="66"/>
    </row>
    <row r="51" spans="2:2" ht="56.25">
      <c r="B51" s="69" t="s">
        <v>1010</v>
      </c>
    </row>
    <row r="52" spans="2:2" ht="18.75">
      <c r="B52" s="69"/>
    </row>
    <row r="53" spans="2:2" ht="18.75">
      <c r="B53" s="69"/>
    </row>
    <row r="54" spans="2:2" ht="18.75">
      <c r="B54" s="66" t="s">
        <v>229</v>
      </c>
    </row>
    <row r="55" spans="2:2" ht="18.75">
      <c r="B55" s="66" t="s">
        <v>230</v>
      </c>
    </row>
    <row r="56" spans="2:2" ht="18.75">
      <c r="B56" s="66"/>
    </row>
    <row r="57" spans="2:2" ht="37.5">
      <c r="B57" s="69" t="s">
        <v>231</v>
      </c>
    </row>
    <row r="58" spans="2:2" ht="37.5">
      <c r="B58" s="69" t="s">
        <v>232</v>
      </c>
    </row>
    <row r="59" spans="2:2" ht="18.75">
      <c r="B59" s="69" t="s">
        <v>233</v>
      </c>
    </row>
    <row r="60" spans="2:2" ht="37.5">
      <c r="B60" s="69" t="s">
        <v>1011</v>
      </c>
    </row>
    <row r="61" spans="2:2" ht="37.5">
      <c r="B61" s="69" t="s">
        <v>235</v>
      </c>
    </row>
    <row r="62" spans="2:2" ht="18.75">
      <c r="B62" s="69" t="s">
        <v>234</v>
      </c>
    </row>
    <row r="63" spans="2:2" ht="18.75">
      <c r="B63" s="69" t="s">
        <v>561</v>
      </c>
    </row>
    <row r="64" spans="2:2" ht="18.75">
      <c r="B64" s="69" t="s">
        <v>1012</v>
      </c>
    </row>
    <row r="65" spans="2:2" ht="37.5">
      <c r="B65" s="69" t="s">
        <v>1013</v>
      </c>
    </row>
    <row r="66" spans="2:2" ht="37.5">
      <c r="B66" s="69" t="s">
        <v>1014</v>
      </c>
    </row>
    <row r="67" spans="2:2" ht="150">
      <c r="B67" s="69" t="s">
        <v>238</v>
      </c>
    </row>
    <row r="68" spans="2:2" ht="18.75">
      <c r="B68" s="69"/>
    </row>
    <row r="69" spans="2:2" ht="18.75">
      <c r="B69" s="66" t="s">
        <v>239</v>
      </c>
    </row>
    <row r="70" spans="2:2" ht="18.75">
      <c r="B70" s="69"/>
    </row>
    <row r="71" spans="2:2" ht="18.75">
      <c r="B71" s="69" t="s">
        <v>240</v>
      </c>
    </row>
    <row r="72" spans="2:2" ht="56.25">
      <c r="B72" s="69" t="s">
        <v>1015</v>
      </c>
    </row>
    <row r="73" spans="2:2" ht="18.75">
      <c r="B73" s="69" t="s">
        <v>242</v>
      </c>
    </row>
    <row r="74" spans="2:2" ht="18.75">
      <c r="B74" s="69"/>
    </row>
    <row r="75" spans="2:2" ht="18.75">
      <c r="B75" s="66" t="s">
        <v>243</v>
      </c>
    </row>
    <row r="76" spans="2:2" ht="18.75">
      <c r="B76" s="69"/>
    </row>
    <row r="77" spans="2:2" ht="37.5">
      <c r="B77" s="69" t="s">
        <v>1016</v>
      </c>
    </row>
    <row r="78" spans="2:2" ht="18.75">
      <c r="B78" s="69"/>
    </row>
    <row r="79" spans="2:2" ht="18.75">
      <c r="B79" s="66" t="s">
        <v>245</v>
      </c>
    </row>
    <row r="80" spans="2:2" ht="18.75">
      <c r="B80" s="66" t="s">
        <v>246</v>
      </c>
    </row>
    <row r="81" spans="2:2" ht="18.75">
      <c r="B81" s="69"/>
    </row>
    <row r="82" spans="2:2" ht="18.75">
      <c r="B82" s="69" t="s">
        <v>247</v>
      </c>
    </row>
    <row r="83" spans="2:2" ht="18.75">
      <c r="B83" s="69" t="s">
        <v>248</v>
      </c>
    </row>
    <row r="84" spans="2:2" ht="18.75">
      <c r="B84" s="69" t="s">
        <v>1017</v>
      </c>
    </row>
    <row r="85" spans="2:2" ht="18.75">
      <c r="B85" s="69" t="s">
        <v>1018</v>
      </c>
    </row>
    <row r="86" spans="2:2" ht="56.25">
      <c r="B86" s="69" t="s">
        <v>251</v>
      </c>
    </row>
    <row r="87" spans="2:2" ht="37.5">
      <c r="B87" s="69" t="s">
        <v>786</v>
      </c>
    </row>
    <row r="88" spans="2:2" ht="30">
      <c r="B88" s="7" t="s">
        <v>253</v>
      </c>
    </row>
    <row r="89" spans="2:2" ht="37.5">
      <c r="B89" s="69" t="s">
        <v>839</v>
      </c>
    </row>
    <row r="90" spans="2:2" ht="18.75">
      <c r="B90" s="69" t="s">
        <v>255</v>
      </c>
    </row>
    <row r="91" spans="2:2" ht="37.5">
      <c r="B91" s="69" t="s">
        <v>1019</v>
      </c>
    </row>
    <row r="92" spans="2:2" ht="37.5">
      <c r="B92" s="69" t="s">
        <v>256</v>
      </c>
    </row>
    <row r="93" spans="2:2" ht="93.75">
      <c r="B93" s="71" t="s">
        <v>1020</v>
      </c>
    </row>
    <row r="94" spans="2:2" ht="56.25">
      <c r="B94" s="69" t="s">
        <v>1021</v>
      </c>
    </row>
    <row r="95" spans="2:2" ht="75">
      <c r="B95" s="69" t="s">
        <v>1022</v>
      </c>
    </row>
    <row r="96" spans="2:2" ht="131.25">
      <c r="B96" s="69" t="s">
        <v>1023</v>
      </c>
    </row>
    <row r="97" spans="2:2" ht="56.25">
      <c r="B97" s="69" t="s">
        <v>1024</v>
      </c>
    </row>
    <row r="98" spans="2:2" ht="56.25">
      <c r="B98" s="69" t="s">
        <v>1025</v>
      </c>
    </row>
    <row r="99" spans="2:2" ht="75">
      <c r="B99" s="69" t="s">
        <v>1026</v>
      </c>
    </row>
    <row r="100" spans="2:2" ht="18.75">
      <c r="B100" s="69"/>
    </row>
    <row r="101" spans="2:2" ht="18.75">
      <c r="B101" s="66" t="s">
        <v>262</v>
      </c>
    </row>
    <row r="102" spans="2:2" ht="18.75">
      <c r="B102" s="66" t="s">
        <v>263</v>
      </c>
    </row>
    <row r="103" spans="2:2" ht="18.75">
      <c r="B103" s="69"/>
    </row>
    <row r="104" spans="2:2" ht="37.5">
      <c r="B104" s="69" t="s">
        <v>1027</v>
      </c>
    </row>
    <row r="105" spans="2:2" ht="30">
      <c r="B105" s="7" t="s">
        <v>1028</v>
      </c>
    </row>
    <row r="106" spans="2:2" ht="37.5">
      <c r="B106" s="69" t="s">
        <v>1029</v>
      </c>
    </row>
    <row r="107" spans="2:2" ht="18.75">
      <c r="B107" s="69" t="s">
        <v>1030</v>
      </c>
    </row>
    <row r="108" spans="2:2" ht="56.25">
      <c r="B108" s="69" t="s">
        <v>1031</v>
      </c>
    </row>
    <row r="109" spans="2:2" ht="18.75">
      <c r="B109" s="69" t="s">
        <v>265</v>
      </c>
    </row>
    <row r="110" spans="2:2" ht="37.5">
      <c r="B110" s="69" t="s">
        <v>268</v>
      </c>
    </row>
    <row r="111" spans="2:2" ht="56.25">
      <c r="B111" s="69" t="s">
        <v>600</v>
      </c>
    </row>
    <row r="112" spans="2:2" ht="37.5">
      <c r="B112" s="69" t="s">
        <v>1032</v>
      </c>
    </row>
    <row r="113" spans="2:2" ht="18.75">
      <c r="B113" s="69" t="s">
        <v>1033</v>
      </c>
    </row>
    <row r="114" spans="2:2" ht="75">
      <c r="B114" s="69" t="s">
        <v>1034</v>
      </c>
    </row>
    <row r="115" spans="2:2" ht="37.5">
      <c r="B115" s="69" t="s">
        <v>275</v>
      </c>
    </row>
    <row r="116" spans="2:2" ht="18.75">
      <c r="B116" s="69" t="s">
        <v>276</v>
      </c>
    </row>
    <row r="117" spans="2:2" ht="37.5">
      <c r="B117" s="69" t="s">
        <v>277</v>
      </c>
    </row>
    <row r="118" spans="2:2" ht="37.5">
      <c r="B118" s="69" t="s">
        <v>278</v>
      </c>
    </row>
    <row r="119" spans="2:2" ht="37.5">
      <c r="B119" s="69" t="s">
        <v>279</v>
      </c>
    </row>
    <row r="120" spans="2:2" ht="18.75">
      <c r="B120" s="69" t="s">
        <v>280</v>
      </c>
    </row>
    <row r="121" spans="2:2" ht="18.75">
      <c r="B121" s="69" t="s">
        <v>281</v>
      </c>
    </row>
    <row r="122" spans="2:2" ht="37.5">
      <c r="B122" s="69" t="s">
        <v>282</v>
      </c>
    </row>
    <row r="123" spans="2:2" ht="18.75">
      <c r="B123" s="69" t="s">
        <v>283</v>
      </c>
    </row>
    <row r="124" spans="2:2" ht="18.75">
      <c r="B124" s="69" t="s">
        <v>284</v>
      </c>
    </row>
    <row r="125" spans="2:2" ht="37.5">
      <c r="B125" s="69" t="s">
        <v>285</v>
      </c>
    </row>
    <row r="126" spans="2:2" ht="18.75">
      <c r="B126" s="69" t="s">
        <v>286</v>
      </c>
    </row>
    <row r="127" spans="2:2" ht="56.25">
      <c r="B127" s="69" t="s">
        <v>12</v>
      </c>
    </row>
    <row r="128" spans="2:2" ht="150">
      <c r="B128" s="69" t="s">
        <v>287</v>
      </c>
    </row>
    <row r="129" spans="2:2" ht="37.5">
      <c r="B129" s="69" t="s">
        <v>288</v>
      </c>
    </row>
    <row r="130" spans="2:2" ht="18.75">
      <c r="B130" s="71"/>
    </row>
    <row r="131" spans="2:2" ht="18.75">
      <c r="B131" s="66" t="s">
        <v>289</v>
      </c>
    </row>
    <row r="132" spans="2:2" ht="18.75">
      <c r="B132" s="66" t="s">
        <v>607</v>
      </c>
    </row>
    <row r="133" spans="2:2" ht="18.75">
      <c r="B133" s="66" t="s">
        <v>246</v>
      </c>
    </row>
    <row r="134" spans="2:2" ht="18.75">
      <c r="B134" s="69"/>
    </row>
    <row r="135" spans="2:2" ht="18.75">
      <c r="B135" s="69" t="s">
        <v>291</v>
      </c>
    </row>
    <row r="136" spans="2:2">
      <c r="B136"/>
    </row>
    <row r="137" spans="2:2" ht="18.75">
      <c r="B137" s="69" t="s">
        <v>13</v>
      </c>
    </row>
    <row r="138" spans="2:2">
      <c r="B138"/>
    </row>
    <row r="139" spans="2:2" ht="37.5">
      <c r="B139" s="69" t="s">
        <v>1035</v>
      </c>
    </row>
    <row r="140" spans="2:2">
      <c r="B140"/>
    </row>
    <row r="141" spans="2:2" ht="56.25">
      <c r="B141" s="69" t="s">
        <v>293</v>
      </c>
    </row>
    <row r="142" spans="2:2" ht="18.75">
      <c r="B142" s="69" t="s">
        <v>294</v>
      </c>
    </row>
    <row r="143" spans="2:2" ht="37.5">
      <c r="B143" s="69" t="s">
        <v>295</v>
      </c>
    </row>
    <row r="144" spans="2:2" ht="18.75">
      <c r="B144" s="69"/>
    </row>
    <row r="145" spans="2:2" ht="18.75">
      <c r="B145" s="69"/>
    </row>
    <row r="146" spans="2:2" ht="18.75">
      <c r="B146" s="69"/>
    </row>
    <row r="147" spans="2:2" ht="18.75">
      <c r="B147" s="69"/>
    </row>
    <row r="148" spans="2:2" ht="18.75">
      <c r="B148" s="69"/>
    </row>
    <row r="149" spans="2:2" ht="18.75">
      <c r="B149" s="66" t="s">
        <v>608</v>
      </c>
    </row>
    <row r="150" spans="2:2" ht="18.75">
      <c r="B150" s="66" t="s">
        <v>297</v>
      </c>
    </row>
    <row r="151" spans="2:2" ht="18.75">
      <c r="B151" s="69"/>
    </row>
    <row r="152" spans="2:2" ht="18.75">
      <c r="B152" s="69" t="s">
        <v>609</v>
      </c>
    </row>
    <row r="153" spans="2:2" ht="37.5">
      <c r="B153" s="69" t="s">
        <v>299</v>
      </c>
    </row>
    <row r="154" spans="2:2">
      <c r="B154"/>
    </row>
    <row r="155" spans="2:2" ht="18.75">
      <c r="B155" s="69" t="s">
        <v>300</v>
      </c>
    </row>
    <row r="156" spans="2:2" ht="56.25">
      <c r="B156" s="69" t="s">
        <v>1036</v>
      </c>
    </row>
    <row r="157" spans="2:2" ht="75">
      <c r="B157" s="69" t="s">
        <v>1037</v>
      </c>
    </row>
    <row r="158" spans="2:2" ht="56.25">
      <c r="B158" s="69" t="s">
        <v>302</v>
      </c>
    </row>
    <row r="159" spans="2:2" ht="37.5">
      <c r="B159" s="69" t="s">
        <v>303</v>
      </c>
    </row>
    <row r="160" spans="2:2" ht="112.5">
      <c r="B160" s="71" t="s">
        <v>304</v>
      </c>
    </row>
    <row r="161" spans="2:2" ht="37.5">
      <c r="B161" s="69" t="s">
        <v>796</v>
      </c>
    </row>
    <row r="162" spans="2:2" ht="18.75">
      <c r="B162" s="69"/>
    </row>
    <row r="163" spans="2:2" ht="18.75">
      <c r="B163" s="66" t="s">
        <v>307</v>
      </c>
    </row>
    <row r="164" spans="2:2" ht="18.75">
      <c r="B164" s="66" t="s">
        <v>308</v>
      </c>
    </row>
    <row r="165" spans="2:2" ht="18.75">
      <c r="B165" s="69"/>
    </row>
    <row r="166" spans="2:2" ht="18.75">
      <c r="B166" s="69" t="s">
        <v>309</v>
      </c>
    </row>
    <row r="167" spans="2:2" ht="18.75">
      <c r="B167" s="69"/>
    </row>
    <row r="168" spans="2:2" ht="18.75">
      <c r="B168" s="69"/>
    </row>
    <row r="169" spans="2:2" ht="18.75">
      <c r="B169" s="69"/>
    </row>
    <row r="170" spans="2:2" ht="18.75">
      <c r="B170" s="69"/>
    </row>
    <row r="171" spans="2:2" ht="18.75">
      <c r="B171" s="66" t="s">
        <v>310</v>
      </c>
    </row>
    <row r="172" spans="2:2" ht="18.75">
      <c r="B172" s="66" t="s">
        <v>311</v>
      </c>
    </row>
    <row r="173" spans="2:2" ht="18.75">
      <c r="B173" s="68"/>
    </row>
    <row r="174" spans="2:2" ht="37.5">
      <c r="B174" s="69" t="s">
        <v>312</v>
      </c>
    </row>
    <row r="175" spans="2:2" ht="37.5">
      <c r="B175" s="69" t="s">
        <v>313</v>
      </c>
    </row>
    <row r="176" spans="2:2" ht="18.75">
      <c r="B176" s="69"/>
    </row>
    <row r="177" spans="2:2" ht="18.75">
      <c r="B177" s="66" t="s">
        <v>620</v>
      </c>
    </row>
    <row r="178" spans="2:2" ht="18.75">
      <c r="B178" s="66" t="s">
        <v>246</v>
      </c>
    </row>
    <row r="179" spans="2:2" ht="18.75">
      <c r="B179" s="66"/>
    </row>
    <row r="180" spans="2:2" ht="37.5">
      <c r="B180" s="69" t="s">
        <v>315</v>
      </c>
    </row>
    <row r="181" spans="2:2" ht="18.75">
      <c r="B181" s="69"/>
    </row>
    <row r="182" spans="2:2" ht="18.75">
      <c r="B182" s="66" t="s">
        <v>316</v>
      </c>
    </row>
    <row r="183" spans="2:2" ht="18.75">
      <c r="B183" s="66" t="s">
        <v>317</v>
      </c>
    </row>
    <row r="184" spans="2:2" ht="18.75">
      <c r="B184" s="69"/>
    </row>
    <row r="185" spans="2:2" ht="18.75">
      <c r="B185" s="69" t="s">
        <v>318</v>
      </c>
    </row>
    <row r="186" spans="2:2" ht="56.25">
      <c r="B186" s="69" t="s">
        <v>319</v>
      </c>
    </row>
    <row r="187" spans="2:2" ht="37.5">
      <c r="B187" s="69" t="s">
        <v>320</v>
      </c>
    </row>
    <row r="188" spans="2:2" ht="112.5">
      <c r="B188" s="69" t="s">
        <v>621</v>
      </c>
    </row>
    <row r="189" spans="2:2" ht="75">
      <c r="B189" s="69" t="s">
        <v>322</v>
      </c>
    </row>
    <row r="190" spans="2:2" ht="18.75">
      <c r="B190" s="69" t="s">
        <v>323</v>
      </c>
    </row>
    <row r="191" spans="2:2" ht="18.75">
      <c r="B191" s="69" t="s">
        <v>324</v>
      </c>
    </row>
    <row r="192" spans="2:2" ht="56.25">
      <c r="B192" s="69" t="s">
        <v>325</v>
      </c>
    </row>
    <row r="193" spans="2:2" ht="131.25">
      <c r="B193" s="69" t="s">
        <v>326</v>
      </c>
    </row>
    <row r="194" spans="2:2" ht="75">
      <c r="B194" s="69" t="s">
        <v>327</v>
      </c>
    </row>
    <row r="195" spans="2:2" ht="18.75">
      <c r="B195" s="69"/>
    </row>
    <row r="196" spans="2:2" ht="18.75">
      <c r="B196" s="66" t="s">
        <v>328</v>
      </c>
    </row>
    <row r="197" spans="2:2" ht="18.75">
      <c r="B197" s="66" t="s">
        <v>329</v>
      </c>
    </row>
    <row r="198" spans="2:2" ht="18.75">
      <c r="B198" s="66"/>
    </row>
    <row r="199" spans="2:2" ht="18.75">
      <c r="B199" s="69" t="s">
        <v>330</v>
      </c>
    </row>
    <row r="200" spans="2:2" ht="37.5">
      <c r="B200" s="69" t="s">
        <v>331</v>
      </c>
    </row>
    <row r="201" spans="2:2" ht="37.5">
      <c r="B201" s="69" t="s">
        <v>332</v>
      </c>
    </row>
    <row r="202" spans="2:2" ht="37.5">
      <c r="B202" s="69" t="s">
        <v>333</v>
      </c>
    </row>
    <row r="203" spans="2:2" ht="18.75">
      <c r="B203" s="69" t="s">
        <v>334</v>
      </c>
    </row>
    <row r="204" spans="2:2" ht="93.75">
      <c r="B204" s="69" t="s">
        <v>335</v>
      </c>
    </row>
    <row r="205" spans="2:2" ht="131.25">
      <c r="B205" s="71" t="s">
        <v>336</v>
      </c>
    </row>
    <row r="206" spans="2:2" ht="18.75">
      <c r="B206" s="69" t="s">
        <v>337</v>
      </c>
    </row>
    <row r="207" spans="2:2" ht="18.75">
      <c r="B207" s="69" t="s">
        <v>338</v>
      </c>
    </row>
    <row r="208" spans="2:2" ht="18.75">
      <c r="B208" s="69" t="s">
        <v>339</v>
      </c>
    </row>
    <row r="209" spans="2:2" ht="93.75">
      <c r="B209" s="69" t="s">
        <v>340</v>
      </c>
    </row>
    <row r="210" spans="2:2" ht="18.75">
      <c r="B210" s="66"/>
    </row>
    <row r="211" spans="2:2" ht="18.75">
      <c r="B211" s="66" t="s">
        <v>341</v>
      </c>
    </row>
    <row r="212" spans="2:2" ht="18.75">
      <c r="B212" s="66" t="s">
        <v>342</v>
      </c>
    </row>
    <row r="213" spans="2:2" ht="18.75">
      <c r="B213" s="69"/>
    </row>
    <row r="214" spans="2:2" ht="37.5">
      <c r="B214" s="69" t="s">
        <v>623</v>
      </c>
    </row>
    <row r="215" spans="2:2" ht="37.5">
      <c r="B215" s="69" t="s">
        <v>344</v>
      </c>
    </row>
    <row r="216" spans="2:2" ht="56.25">
      <c r="B216" s="69" t="s">
        <v>345</v>
      </c>
    </row>
    <row r="217" spans="2:2" ht="56.25">
      <c r="B217" s="69" t="s">
        <v>346</v>
      </c>
    </row>
    <row r="218" spans="2:2" ht="56.25">
      <c r="B218" s="69" t="s">
        <v>347</v>
      </c>
    </row>
    <row r="219" spans="2:2" ht="37.5">
      <c r="B219" s="69" t="s">
        <v>348</v>
      </c>
    </row>
    <row r="220" spans="2:2" ht="37.5">
      <c r="B220" s="69" t="s">
        <v>349</v>
      </c>
    </row>
    <row r="221" spans="2:2" ht="37.5">
      <c r="B221" s="69" t="s">
        <v>350</v>
      </c>
    </row>
    <row r="222" spans="2:2" ht="18.75">
      <c r="B222" s="69"/>
    </row>
    <row r="223" spans="2:2" ht="18.75">
      <c r="B223" s="66" t="s">
        <v>351</v>
      </c>
    </row>
    <row r="224" spans="2:2" ht="18.75">
      <c r="B224" s="66" t="s">
        <v>246</v>
      </c>
    </row>
    <row r="225" spans="2:2" ht="18.75">
      <c r="B225" s="69"/>
    </row>
    <row r="226" spans="2:2" ht="18.75">
      <c r="B226" s="69" t="s">
        <v>352</v>
      </c>
    </row>
    <row r="227" spans="2:2" ht="37.5">
      <c r="B227" s="69" t="s">
        <v>353</v>
      </c>
    </row>
    <row r="228" spans="2:2" ht="37.5">
      <c r="B228" s="69" t="s">
        <v>354</v>
      </c>
    </row>
    <row r="229" spans="2:2" ht="37.5">
      <c r="B229" s="69" t="s">
        <v>1038</v>
      </c>
    </row>
    <row r="230" spans="2:2" ht="18.75">
      <c r="B230" s="69" t="s">
        <v>51</v>
      </c>
    </row>
    <row r="231" spans="2:2" ht="18.75">
      <c r="B231" s="69" t="s">
        <v>356</v>
      </c>
    </row>
    <row r="232" spans="2:2" ht="37.5">
      <c r="B232" s="69" t="s">
        <v>52</v>
      </c>
    </row>
    <row r="233" spans="2:2" ht="37.5">
      <c r="B233" s="69" t="s">
        <v>1039</v>
      </c>
    </row>
    <row r="234" spans="2:2" ht="18.75">
      <c r="B234" s="69"/>
    </row>
    <row r="235" spans="2:2" ht="18.75">
      <c r="B235" s="65" t="s">
        <v>358</v>
      </c>
    </row>
    <row r="236" spans="2:2" ht="18.75">
      <c r="B236" s="65" t="s">
        <v>359</v>
      </c>
    </row>
    <row r="237" spans="2:2" ht="18.75">
      <c r="B237" s="66"/>
    </row>
    <row r="238" spans="2:2" ht="18.75">
      <c r="B238" s="66" t="s">
        <v>360</v>
      </c>
    </row>
    <row r="239" spans="2:2" ht="18.75">
      <c r="B239" s="66" t="s">
        <v>361</v>
      </c>
    </row>
    <row r="240" spans="2:2" ht="18.75">
      <c r="B240" s="69"/>
    </row>
    <row r="241" spans="2:2" ht="18.75">
      <c r="B241" s="69" t="s">
        <v>362</v>
      </c>
    </row>
    <row r="242" spans="2:2" ht="18.75">
      <c r="B242" s="69" t="s">
        <v>624</v>
      </c>
    </row>
    <row r="243" spans="2:2" ht="37.5">
      <c r="B243" s="69" t="s">
        <v>364</v>
      </c>
    </row>
    <row r="244" spans="2:2" ht="18.75">
      <c r="B244" s="69" t="s">
        <v>365</v>
      </c>
    </row>
    <row r="245" spans="2:2" ht="37.5">
      <c r="B245" s="69" t="s">
        <v>366</v>
      </c>
    </row>
    <row r="246" spans="2:2" ht="18.75">
      <c r="B246" s="66"/>
    </row>
    <row r="247" spans="2:2" ht="18.75">
      <c r="B247" s="66" t="s">
        <v>626</v>
      </c>
    </row>
    <row r="248" spans="2:2" ht="18.75">
      <c r="B248" s="66" t="s">
        <v>368</v>
      </c>
    </row>
    <row r="249" spans="2:2" ht="18.75">
      <c r="B249" s="66"/>
    </row>
    <row r="250" spans="2:2" ht="56.25">
      <c r="B250" s="69" t="s">
        <v>369</v>
      </c>
    </row>
    <row r="251" spans="2:2" ht="18.75">
      <c r="B251" s="69" t="s">
        <v>370</v>
      </c>
    </row>
    <row r="252" spans="2:2" ht="18.75">
      <c r="B252" s="69" t="s">
        <v>627</v>
      </c>
    </row>
    <row r="253" spans="2:2" ht="18.75">
      <c r="B253" s="69" t="s">
        <v>372</v>
      </c>
    </row>
    <row r="254" spans="2:2" ht="18.75">
      <c r="B254" s="69" t="s">
        <v>373</v>
      </c>
    </row>
    <row r="255" spans="2:2" ht="18.75">
      <c r="B255" s="69" t="s">
        <v>374</v>
      </c>
    </row>
    <row r="256" spans="2:2" ht="37.5">
      <c r="B256" s="69" t="s">
        <v>375</v>
      </c>
    </row>
    <row r="257" spans="2:2" ht="37.5">
      <c r="B257" s="69" t="s">
        <v>376</v>
      </c>
    </row>
    <row r="258" spans="2:2" ht="18.75">
      <c r="B258" s="69" t="s">
        <v>377</v>
      </c>
    </row>
    <row r="259" spans="2:2" ht="18.75">
      <c r="B259" s="69" t="s">
        <v>14</v>
      </c>
    </row>
    <row r="260" spans="2:2" ht="18.75">
      <c r="B260" s="69" t="s">
        <v>378</v>
      </c>
    </row>
    <row r="261" spans="2:2" ht="18.75">
      <c r="B261" s="69" t="s">
        <v>379</v>
      </c>
    </row>
    <row r="262" spans="2:2" ht="18.75">
      <c r="B262" s="69" t="s">
        <v>15</v>
      </c>
    </row>
    <row r="263" spans="2:2" ht="37.5">
      <c r="B263" s="69" t="s">
        <v>380</v>
      </c>
    </row>
    <row r="264" spans="2:2" ht="18.75">
      <c r="B264" s="69" t="s">
        <v>381</v>
      </c>
    </row>
    <row r="265" spans="2:2" ht="93.75">
      <c r="B265" s="69" t="s">
        <v>382</v>
      </c>
    </row>
    <row r="266" spans="2:2" ht="56.25">
      <c r="B266" s="69" t="s">
        <v>383</v>
      </c>
    </row>
    <row r="267" spans="2:2" ht="37.5">
      <c r="B267" s="69" t="s">
        <v>384</v>
      </c>
    </row>
    <row r="268" spans="2:2" ht="37.5">
      <c r="B268" s="69" t="s">
        <v>385</v>
      </c>
    </row>
    <row r="269" spans="2:2" ht="18.75">
      <c r="B269" s="69" t="s">
        <v>17</v>
      </c>
    </row>
    <row r="270" spans="2:2" ht="37.5">
      <c r="B270" s="69" t="s">
        <v>386</v>
      </c>
    </row>
    <row r="271" spans="2:2" ht="56.25">
      <c r="B271" s="71" t="s">
        <v>387</v>
      </c>
    </row>
    <row r="272" spans="2:2" ht="93.75">
      <c r="B272" s="71" t="s">
        <v>388</v>
      </c>
    </row>
    <row r="273" spans="2:2" ht="75">
      <c r="B273" s="71" t="s">
        <v>629</v>
      </c>
    </row>
    <row r="274" spans="2:2" ht="37.5">
      <c r="B274" s="71" t="s">
        <v>390</v>
      </c>
    </row>
    <row r="275" spans="2:2" ht="37.5">
      <c r="B275" s="71" t="s">
        <v>391</v>
      </c>
    </row>
    <row r="276" spans="2:2" ht="56.25">
      <c r="B276" s="71" t="s">
        <v>392</v>
      </c>
    </row>
    <row r="277" spans="2:2" ht="75">
      <c r="B277" s="71" t="s">
        <v>393</v>
      </c>
    </row>
    <row r="278" spans="2:2" ht="56.25">
      <c r="B278" s="71" t="s">
        <v>394</v>
      </c>
    </row>
    <row r="279" spans="2:2" ht="75">
      <c r="B279" s="71" t="s">
        <v>395</v>
      </c>
    </row>
    <row r="280" spans="2:2" ht="37.5">
      <c r="B280" s="71" t="s">
        <v>1040</v>
      </c>
    </row>
    <row r="281" spans="2:2" ht="56.25">
      <c r="B281" s="71" t="s">
        <v>396</v>
      </c>
    </row>
    <row r="282" spans="2:2" ht="18.75">
      <c r="B282" s="71"/>
    </row>
    <row r="283" spans="2:2" ht="18.75">
      <c r="B283" s="66" t="s">
        <v>633</v>
      </c>
    </row>
    <row r="284" spans="2:2" ht="18.75">
      <c r="B284" s="66" t="s">
        <v>398</v>
      </c>
    </row>
    <row r="285" spans="2:2" ht="18.75">
      <c r="B285" s="72"/>
    </row>
    <row r="286" spans="2:2" ht="75">
      <c r="B286" s="69" t="s">
        <v>1041</v>
      </c>
    </row>
    <row r="287" spans="2:2" ht="60">
      <c r="B287" s="7" t="s">
        <v>1042</v>
      </c>
    </row>
    <row r="288" spans="2:2" ht="93.75">
      <c r="B288" s="69" t="s">
        <v>1043</v>
      </c>
    </row>
    <row r="289" spans="2:2" ht="75">
      <c r="B289" s="69" t="s">
        <v>1044</v>
      </c>
    </row>
    <row r="290" spans="2:2" ht="56.25">
      <c r="B290" s="69" t="s">
        <v>1045</v>
      </c>
    </row>
    <row r="291" spans="2:2" ht="18.75">
      <c r="B291" s="69"/>
    </row>
    <row r="292" spans="2:2" ht="75">
      <c r="B292" s="69" t="s">
        <v>1046</v>
      </c>
    </row>
    <row r="293" spans="2:2" ht="93.75">
      <c r="B293" s="69" t="s">
        <v>1047</v>
      </c>
    </row>
    <row r="294" spans="2:2" ht="93.75">
      <c r="B294" s="69" t="s">
        <v>1048</v>
      </c>
    </row>
    <row r="295" spans="2:2" ht="37.5">
      <c r="B295" s="69" t="s">
        <v>1049</v>
      </c>
    </row>
    <row r="296" spans="2:2" ht="37.5">
      <c r="B296" s="69" t="s">
        <v>1050</v>
      </c>
    </row>
    <row r="297" spans="2:2" ht="112.5">
      <c r="B297" s="69" t="s">
        <v>1051</v>
      </c>
    </row>
    <row r="298" spans="2:2" ht="37.5">
      <c r="B298" s="69" t="s">
        <v>1052</v>
      </c>
    </row>
    <row r="299" spans="2:2" ht="75">
      <c r="B299" s="69" t="s">
        <v>1053</v>
      </c>
    </row>
    <row r="300" spans="2:2" ht="18.75">
      <c r="B300" s="69"/>
    </row>
    <row r="301" spans="2:2" ht="18.75">
      <c r="B301" s="69"/>
    </row>
    <row r="302" spans="2:2" ht="37.5">
      <c r="B302" s="69" t="s">
        <v>1054</v>
      </c>
    </row>
    <row r="303" spans="2:2" ht="18.75">
      <c r="B303" s="69" t="s">
        <v>1055</v>
      </c>
    </row>
    <row r="304" spans="2:2" ht="37.5">
      <c r="B304" s="69" t="s">
        <v>1056</v>
      </c>
    </row>
    <row r="305" spans="2:2" ht="18.75">
      <c r="B305" s="69"/>
    </row>
    <row r="306" spans="2:2" ht="18.75">
      <c r="B306" s="66" t="s">
        <v>408</v>
      </c>
    </row>
    <row r="307" spans="2:2" ht="18.75">
      <c r="B307" s="66" t="s">
        <v>409</v>
      </c>
    </row>
    <row r="308" spans="2:2" ht="18.75">
      <c r="B308" s="66"/>
    </row>
    <row r="309" spans="2:2" ht="37.5">
      <c r="B309" s="69" t="s">
        <v>1057</v>
      </c>
    </row>
    <row r="310" spans="2:2" ht="18.75">
      <c r="B310" s="69" t="s">
        <v>1058</v>
      </c>
    </row>
    <row r="311" spans="2:2" ht="93.75">
      <c r="B311" s="69" t="s">
        <v>1059</v>
      </c>
    </row>
    <row r="312" spans="2:2" ht="37.5">
      <c r="B312" s="69" t="s">
        <v>413</v>
      </c>
    </row>
    <row r="313" spans="2:2" ht="37.5">
      <c r="B313" s="69" t="s">
        <v>414</v>
      </c>
    </row>
    <row r="314" spans="2:2" ht="56.25">
      <c r="B314" s="69" t="s">
        <v>1060</v>
      </c>
    </row>
    <row r="315" spans="2:2" ht="18.75">
      <c r="B315" s="69" t="s">
        <v>1061</v>
      </c>
    </row>
    <row r="316" spans="2:2" ht="37.5">
      <c r="B316" s="69" t="s">
        <v>1062</v>
      </c>
    </row>
    <row r="317" spans="2:2" ht="18.75">
      <c r="B317" s="69" t="s">
        <v>1063</v>
      </c>
    </row>
    <row r="318" spans="2:2" ht="37.5">
      <c r="B318" s="69" t="s">
        <v>1064</v>
      </c>
    </row>
    <row r="319" spans="2:2" ht="18.75">
      <c r="B319" s="69"/>
    </row>
    <row r="320" spans="2:2" ht="18.75">
      <c r="B320" s="65" t="s">
        <v>420</v>
      </c>
    </row>
    <row r="321" spans="2:2" ht="18.75">
      <c r="B321" s="65"/>
    </row>
    <row r="322" spans="2:2" ht="75">
      <c r="B322" s="69" t="s">
        <v>421</v>
      </c>
    </row>
    <row r="323" spans="2:2" ht="56.25">
      <c r="B323" s="69" t="s">
        <v>422</v>
      </c>
    </row>
    <row r="324" spans="2:2" ht="56.25">
      <c r="B324" s="69" t="s">
        <v>423</v>
      </c>
    </row>
    <row r="325" spans="2:2" ht="37.5">
      <c r="B325" s="69" t="s">
        <v>424</v>
      </c>
    </row>
    <row r="326" spans="2:2" ht="56.25">
      <c r="B326" s="69" t="s">
        <v>425</v>
      </c>
    </row>
    <row r="327" spans="2:2" ht="18.75">
      <c r="B327" s="69"/>
    </row>
    <row r="328" spans="2:2" ht="18.75">
      <c r="B328" s="65" t="s">
        <v>426</v>
      </c>
    </row>
    <row r="329" spans="2:2" ht="18.75">
      <c r="B329" s="65" t="s">
        <v>427</v>
      </c>
    </row>
    <row r="330" spans="2:2" ht="18.75">
      <c r="B330" s="65" t="s">
        <v>428</v>
      </c>
    </row>
    <row r="331" spans="2:2" ht="18.75">
      <c r="B331" s="66"/>
    </row>
    <row r="332" spans="2:2" ht="37.5">
      <c r="B332" s="69" t="s">
        <v>429</v>
      </c>
    </row>
    <row r="333" spans="2:2" ht="37.5">
      <c r="B333" s="69" t="s">
        <v>430</v>
      </c>
    </row>
    <row r="334" spans="2:2" ht="18.75">
      <c r="B334" s="69" t="s">
        <v>431</v>
      </c>
    </row>
    <row r="335" spans="2:2" ht="18.75">
      <c r="B335" s="69" t="s">
        <v>73</v>
      </c>
    </row>
    <row r="336" spans="2:2" ht="56.25">
      <c r="B336" s="69" t="s">
        <v>432</v>
      </c>
    </row>
    <row r="337" spans="2:2" ht="56.25">
      <c r="B337" s="69" t="s">
        <v>433</v>
      </c>
    </row>
    <row r="338" spans="2:2" ht="56.25">
      <c r="B338" s="69" t="s">
        <v>434</v>
      </c>
    </row>
    <row r="339" spans="2:2" ht="56.25">
      <c r="B339" s="69" t="s">
        <v>435</v>
      </c>
    </row>
    <row r="340" spans="2:2" ht="37.5">
      <c r="B340" s="69" t="s">
        <v>436</v>
      </c>
    </row>
    <row r="341" spans="2:2" ht="112.5">
      <c r="B341" s="69" t="s">
        <v>437</v>
      </c>
    </row>
    <row r="342" spans="2:2" ht="75">
      <c r="B342" s="69" t="s">
        <v>438</v>
      </c>
    </row>
    <row r="343" spans="2:2" ht="18.75">
      <c r="B343" s="69" t="s">
        <v>439</v>
      </c>
    </row>
    <row r="344" spans="2:2" ht="56.25">
      <c r="B344" s="69" t="s">
        <v>440</v>
      </c>
    </row>
    <row r="345" spans="2:2" ht="75">
      <c r="B345" s="69" t="s">
        <v>441</v>
      </c>
    </row>
    <row r="346" spans="2:2" ht="37.5">
      <c r="B346" s="69" t="s">
        <v>442</v>
      </c>
    </row>
    <row r="347" spans="2:2" ht="56.25">
      <c r="B347" s="69" t="s">
        <v>443</v>
      </c>
    </row>
    <row r="348" spans="2:2" ht="56.25">
      <c r="B348" s="69" t="s">
        <v>444</v>
      </c>
    </row>
    <row r="349" spans="2:2" ht="18.75">
      <c r="B349" s="69" t="s">
        <v>445</v>
      </c>
    </row>
    <row r="350" spans="2:2" ht="37.5">
      <c r="B350" s="69" t="s">
        <v>53</v>
      </c>
    </row>
    <row r="351" spans="2:2" ht="37.5">
      <c r="B351" s="69" t="s">
        <v>54</v>
      </c>
    </row>
    <row r="352" spans="2:2" ht="75">
      <c r="B352" s="69" t="s">
        <v>446</v>
      </c>
    </row>
    <row r="353" spans="2:2" ht="18.75">
      <c r="B353" s="69" t="s">
        <v>447</v>
      </c>
    </row>
    <row r="354" spans="2:2" ht="37.5">
      <c r="B354" s="69" t="s">
        <v>448</v>
      </c>
    </row>
    <row r="355" spans="2:2" ht="37.5">
      <c r="B355" s="69" t="s">
        <v>449</v>
      </c>
    </row>
    <row r="356" spans="2:2" ht="37.5">
      <c r="B356" s="69" t="s">
        <v>450</v>
      </c>
    </row>
    <row r="357" spans="2:2" ht="75">
      <c r="B357" s="69" t="s">
        <v>451</v>
      </c>
    </row>
    <row r="358" spans="2:2" ht="18.75">
      <c r="B358" s="69" t="s">
        <v>452</v>
      </c>
    </row>
    <row r="359" spans="2:2" ht="93.75">
      <c r="B359" s="69" t="s">
        <v>453</v>
      </c>
    </row>
    <row r="360" spans="2:2" ht="18.75">
      <c r="B360" s="69" t="s">
        <v>454</v>
      </c>
    </row>
    <row r="361" spans="2:2" ht="45">
      <c r="B361" s="7" t="s">
        <v>455</v>
      </c>
    </row>
    <row r="362" spans="2:2" ht="75">
      <c r="B362" s="69" t="s">
        <v>456</v>
      </c>
    </row>
    <row r="363" spans="2:2" ht="18.75">
      <c r="B363" s="69"/>
    </row>
    <row r="364" spans="2:2" ht="18.75">
      <c r="B364" s="69"/>
    </row>
    <row r="365" spans="2:2" ht="18.75">
      <c r="B365" s="69" t="s">
        <v>651</v>
      </c>
    </row>
    <row r="366" spans="2:2" ht="18.75">
      <c r="B366" s="69" t="s">
        <v>652</v>
      </c>
    </row>
    <row r="367" spans="2:2" ht="18.75">
      <c r="B367" s="69" t="s">
        <v>69</v>
      </c>
    </row>
    <row r="368" spans="2:2" ht="18.75">
      <c r="B368" s="69" t="s">
        <v>653</v>
      </c>
    </row>
    <row r="369" spans="2:5" ht="18.75">
      <c r="B369" s="69" t="s">
        <v>654</v>
      </c>
    </row>
    <row r="370" spans="2:5" ht="18.75">
      <c r="B370" s="69" t="s">
        <v>1141</v>
      </c>
      <c r="E370" s="69" t="s">
        <v>1140</v>
      </c>
    </row>
    <row r="371" spans="2:5" ht="18.75">
      <c r="B371" s="66"/>
    </row>
    <row r="372" spans="2:5" ht="18.75">
      <c r="B372" s="66"/>
    </row>
    <row r="373" spans="2:5" ht="18.75">
      <c r="B373" s="66"/>
    </row>
    <row r="374" spans="2:5" ht="18.75">
      <c r="B374" s="66"/>
    </row>
    <row r="375" spans="2:5" ht="18.75">
      <c r="B375" s="66"/>
    </row>
    <row r="376" spans="2:5" ht="18.75">
      <c r="B376" s="66"/>
    </row>
    <row r="377" spans="2:5" ht="18.75">
      <c r="B377" s="66"/>
    </row>
    <row r="378" spans="2:5" ht="18.75">
      <c r="B378" s="66"/>
    </row>
    <row r="379" spans="2:5" ht="18.75">
      <c r="B379" s="66"/>
    </row>
    <row r="380" spans="2:5" ht="18.75">
      <c r="B380" s="66"/>
    </row>
    <row r="381" spans="2:5" ht="18.75">
      <c r="B381" s="66"/>
    </row>
    <row r="382" spans="2:5" ht="18.75">
      <c r="B382" s="66"/>
    </row>
    <row r="383" spans="2:5" ht="18.75">
      <c r="B383" s="66"/>
    </row>
    <row r="384" spans="2:5" ht="18.75">
      <c r="B384" s="66"/>
    </row>
    <row r="385" spans="2:2" ht="18.75">
      <c r="B385" s="66"/>
    </row>
    <row r="386" spans="2:2" ht="18.75">
      <c r="B386" s="66"/>
    </row>
    <row r="387" spans="2:2" ht="18.75">
      <c r="B387" s="66"/>
    </row>
    <row r="388" spans="2:2" ht="18.75">
      <c r="B388" s="66"/>
    </row>
    <row r="389" spans="2:2" ht="18.75">
      <c r="B389" s="66"/>
    </row>
    <row r="390" spans="2:2" ht="18.75">
      <c r="B390" s="66"/>
    </row>
    <row r="391" spans="2:2" ht="18.75">
      <c r="B391" s="66"/>
    </row>
    <row r="392" spans="2:2" ht="18.75">
      <c r="B392" s="66"/>
    </row>
    <row r="393" spans="2:2" ht="18.75">
      <c r="B393" s="66"/>
    </row>
    <row r="394" spans="2:2" ht="18.75">
      <c r="B394" s="66"/>
    </row>
    <row r="395" spans="2:2" ht="18.75">
      <c r="B395" s="66"/>
    </row>
    <row r="396" spans="2:2" ht="18.75">
      <c r="B396" s="66"/>
    </row>
    <row r="397" spans="2:2" ht="18.75">
      <c r="B397" s="66"/>
    </row>
    <row r="398" spans="2:2" ht="18.75">
      <c r="B398" s="66"/>
    </row>
    <row r="399" spans="2:2" ht="18.75">
      <c r="B399" s="66"/>
    </row>
    <row r="400" spans="2:2" ht="18.75">
      <c r="B400" s="66"/>
    </row>
    <row r="401" spans="2:2" ht="18.75">
      <c r="B401" s="66"/>
    </row>
    <row r="402" spans="2:2" ht="18.75">
      <c r="B402" s="66"/>
    </row>
    <row r="403" spans="2:2" ht="18.75">
      <c r="B403" s="66"/>
    </row>
    <row r="404" spans="2:2" ht="18.75">
      <c r="B404" s="66"/>
    </row>
    <row r="405" spans="2:2" ht="18.75">
      <c r="B405" s="66" t="s">
        <v>461</v>
      </c>
    </row>
    <row r="406" spans="2:2" ht="18.75">
      <c r="B406" s="66" t="s">
        <v>20</v>
      </c>
    </row>
    <row r="407" spans="2:2" ht="75">
      <c r="B407" s="28" t="s">
        <v>1065</v>
      </c>
    </row>
    <row r="408" spans="2:2" ht="18.75">
      <c r="B408" s="66"/>
    </row>
    <row r="409" spans="2:2" ht="18.75">
      <c r="B409" s="66"/>
    </row>
    <row r="410" spans="2:2" ht="18.75">
      <c r="B410" s="74" t="s">
        <v>464</v>
      </c>
    </row>
    <row r="411" spans="2:2" ht="18.75">
      <c r="B411" s="74" t="s">
        <v>465</v>
      </c>
    </row>
    <row r="412" spans="2:2" ht="18.75">
      <c r="B412" s="74" t="s">
        <v>466</v>
      </c>
    </row>
    <row r="413" spans="2:2" ht="18.75">
      <c r="B413" s="65" t="s">
        <v>467</v>
      </c>
    </row>
    <row r="414" spans="2:2" ht="37.5">
      <c r="B414" s="33" t="s">
        <v>468</v>
      </c>
    </row>
    <row r="415" spans="2:2" ht="18.75">
      <c r="B415" s="65" t="s">
        <v>469</v>
      </c>
    </row>
    <row r="416" spans="2:2" ht="18.75">
      <c r="B416" s="65" t="s">
        <v>470</v>
      </c>
    </row>
    <row r="417" spans="2:3" ht="37.5">
      <c r="B417" s="29" t="s">
        <v>471</v>
      </c>
    </row>
    <row r="418" spans="2:3" ht="18.75">
      <c r="B418" s="75"/>
    </row>
    <row r="419" spans="2:3" ht="18.75">
      <c r="B419" s="75"/>
    </row>
    <row r="420" spans="2:3" ht="18.75">
      <c r="B420" s="69" t="s">
        <v>1066</v>
      </c>
    </row>
    <row r="421" spans="2:3" ht="18.75">
      <c r="B421" s="69" t="s">
        <v>473</v>
      </c>
    </row>
    <row r="422" spans="2:3" ht="18.75">
      <c r="B422" s="69" t="s">
        <v>474</v>
      </c>
    </row>
    <row r="423" spans="2:3">
      <c r="B423" s="7" t="s">
        <v>475</v>
      </c>
    </row>
    <row r="424" spans="2:3">
      <c r="B424" s="7" t="s">
        <v>476</v>
      </c>
    </row>
    <row r="425" spans="2:3">
      <c r="B425" s="7" t="s">
        <v>477</v>
      </c>
    </row>
    <row r="426" spans="2:3" ht="18.75">
      <c r="B426" s="69" t="s">
        <v>478</v>
      </c>
    </row>
    <row r="427" spans="2:3" ht="37.5">
      <c r="B427" s="30" t="s">
        <v>479</v>
      </c>
      <c r="C427" s="30" t="s">
        <v>481</v>
      </c>
    </row>
    <row r="428" spans="2:3" ht="56.25">
      <c r="B428" s="32" t="s">
        <v>480</v>
      </c>
      <c r="C428" s="32" t="s">
        <v>482</v>
      </c>
    </row>
    <row r="429" spans="2:3" ht="56.25">
      <c r="B429" s="32" t="s">
        <v>483</v>
      </c>
      <c r="C429" s="32" t="s">
        <v>656</v>
      </c>
    </row>
    <row r="430" spans="2:3" ht="56.25">
      <c r="B430" s="32" t="s">
        <v>485</v>
      </c>
      <c r="C430" s="32" t="s">
        <v>656</v>
      </c>
    </row>
    <row r="431" spans="2:3" ht="56.25">
      <c r="B431" s="32" t="s">
        <v>486</v>
      </c>
      <c r="C431" s="32" t="s">
        <v>656</v>
      </c>
    </row>
    <row r="432" spans="2:3" ht="56.25">
      <c r="B432" s="32" t="s">
        <v>487</v>
      </c>
      <c r="C432" s="32" t="s">
        <v>657</v>
      </c>
    </row>
    <row r="433" spans="2:3" ht="18.75">
      <c r="B433" s="32" t="s">
        <v>489</v>
      </c>
      <c r="C433" s="32"/>
    </row>
    <row r="434" spans="2:3" ht="56.25">
      <c r="B434" s="32" t="s">
        <v>490</v>
      </c>
      <c r="C434" s="32" t="s">
        <v>491</v>
      </c>
    </row>
    <row r="435" spans="2:3" ht="18.75">
      <c r="B435" s="69" t="s">
        <v>492</v>
      </c>
    </row>
    <row r="436" spans="2:3" ht="18.75">
      <c r="B436" s="69" t="s">
        <v>493</v>
      </c>
    </row>
    <row r="437" spans="2:3" ht="18.75">
      <c r="B437" s="69" t="s">
        <v>494</v>
      </c>
    </row>
    <row r="438" spans="2:3" ht="18.75">
      <c r="B438" s="69" t="s">
        <v>495</v>
      </c>
    </row>
    <row r="439" spans="2:3" ht="18.75">
      <c r="B439" s="69" t="s">
        <v>496</v>
      </c>
    </row>
    <row r="440" spans="2:3" ht="56.25">
      <c r="B440" s="69" t="s">
        <v>1067</v>
      </c>
    </row>
    <row r="441" spans="2:3" ht="18.75">
      <c r="B441" s="69" t="s">
        <v>498</v>
      </c>
    </row>
    <row r="442" spans="2:3" ht="18.75">
      <c r="B442" s="69" t="s">
        <v>658</v>
      </c>
    </row>
    <row r="443" spans="2:3">
      <c r="B443" s="7" t="s">
        <v>500</v>
      </c>
    </row>
    <row r="444" spans="2:3" ht="18.75">
      <c r="B444" s="69" t="s">
        <v>501</v>
      </c>
    </row>
    <row r="445" spans="2:3" ht="37.5">
      <c r="B445" s="32" t="s">
        <v>479</v>
      </c>
      <c r="C445" s="32" t="s">
        <v>481</v>
      </c>
    </row>
    <row r="446" spans="2:3" ht="56.25">
      <c r="B446" s="32" t="s">
        <v>480</v>
      </c>
      <c r="C446" s="32" t="s">
        <v>502</v>
      </c>
    </row>
    <row r="447" spans="2:3" ht="56.25">
      <c r="B447" s="32" t="s">
        <v>483</v>
      </c>
      <c r="C447" s="32" t="s">
        <v>502</v>
      </c>
    </row>
    <row r="448" spans="2:3" ht="56.25">
      <c r="B448" s="32" t="s">
        <v>485</v>
      </c>
      <c r="C448" s="32" t="s">
        <v>502</v>
      </c>
    </row>
    <row r="449" spans="2:3" ht="56.25">
      <c r="B449" s="32" t="s">
        <v>486</v>
      </c>
      <c r="C449" s="32" t="s">
        <v>502</v>
      </c>
    </row>
    <row r="450" spans="2:3" ht="56.25">
      <c r="B450" s="32" t="s">
        <v>487</v>
      </c>
      <c r="C450" s="32" t="s">
        <v>502</v>
      </c>
    </row>
    <row r="451" spans="2:3" ht="56.25">
      <c r="B451" s="32" t="s">
        <v>503</v>
      </c>
      <c r="C451" s="32" t="s">
        <v>502</v>
      </c>
    </row>
    <row r="452" spans="2:3" ht="56.25">
      <c r="B452" s="32" t="s">
        <v>504</v>
      </c>
      <c r="C452" s="32" t="s">
        <v>505</v>
      </c>
    </row>
    <row r="453" spans="2:3">
      <c r="B453" s="77"/>
      <c r="C453" s="77"/>
    </row>
    <row r="454" spans="2:3" ht="18.75">
      <c r="B454" s="69"/>
    </row>
    <row r="455" spans="2:3">
      <c r="B455" s="99"/>
    </row>
    <row r="456" spans="2:3">
      <c r="B456" s="99"/>
    </row>
    <row r="457" spans="2:3">
      <c r="B457" s="99"/>
    </row>
    <row r="458" spans="2:3">
      <c r="B458" s="99"/>
    </row>
    <row r="459" spans="2:3">
      <c r="B459" s="99"/>
    </row>
    <row r="460" spans="2:3">
      <c r="B460" s="99"/>
    </row>
    <row r="461" spans="2:3">
      <c r="B461" s="99"/>
    </row>
    <row r="462" spans="2:3">
      <c r="B462" s="99"/>
    </row>
    <row r="463" spans="2:3">
      <c r="B463" s="99"/>
    </row>
    <row r="464" spans="2:3">
      <c r="B464" s="99"/>
    </row>
    <row r="465" spans="2:2">
      <c r="B465" s="99"/>
    </row>
    <row r="466" spans="2:2">
      <c r="B466" s="99"/>
    </row>
    <row r="467" spans="2:2">
      <c r="B467" s="97"/>
    </row>
    <row r="468" spans="2:2" ht="18.75">
      <c r="B468" s="66"/>
    </row>
    <row r="469" spans="2:2" ht="18.75">
      <c r="B469" s="66"/>
    </row>
    <row r="470" spans="2:2" ht="18.75">
      <c r="B470" s="66"/>
    </row>
    <row r="471" spans="2:2" ht="18.75">
      <c r="B471" s="66"/>
    </row>
    <row r="472" spans="2:2" ht="18.75">
      <c r="B472" s="66"/>
    </row>
    <row r="473" spans="2:2" ht="18.75">
      <c r="B473" s="66" t="s">
        <v>506</v>
      </c>
    </row>
    <row r="474" spans="2:2" ht="18.75">
      <c r="B474" s="66" t="s">
        <v>20</v>
      </c>
    </row>
    <row r="475" spans="2:2" ht="75">
      <c r="B475" s="28" t="s">
        <v>1065</v>
      </c>
    </row>
    <row r="476" spans="2:2" ht="18.75">
      <c r="B476" s="68"/>
    </row>
    <row r="477" spans="2:2" ht="18.75">
      <c r="B477" s="68" t="s">
        <v>766</v>
      </c>
    </row>
    <row r="478" spans="2:2" ht="18.75">
      <c r="B478" s="68" t="s">
        <v>526</v>
      </c>
    </row>
    <row r="479" spans="2:2" ht="18.75">
      <c r="B479" s="68" t="s">
        <v>527</v>
      </c>
    </row>
    <row r="480" spans="2:2" ht="18.75">
      <c r="B480" s="68" t="s">
        <v>528</v>
      </c>
    </row>
    <row r="481" spans="2:2" ht="18.75">
      <c r="B481" s="68" t="s">
        <v>1068</v>
      </c>
    </row>
    <row r="482" spans="2:2" ht="18.75">
      <c r="B482" s="68" t="s">
        <v>1069</v>
      </c>
    </row>
    <row r="483" spans="2:2" ht="15.75">
      <c r="B483" s="5" t="s">
        <v>530</v>
      </c>
    </row>
    <row r="484" spans="2:2" ht="18.75">
      <c r="B484" s="68" t="s">
        <v>531</v>
      </c>
    </row>
    <row r="485" spans="2:2" ht="18.75">
      <c r="B485" s="68" t="s">
        <v>1069</v>
      </c>
    </row>
    <row r="486" spans="2:2" ht="18.75">
      <c r="B486" s="68" t="s">
        <v>1069</v>
      </c>
    </row>
    <row r="487" spans="2:2" ht="18.75">
      <c r="B487" s="68" t="s">
        <v>1070</v>
      </c>
    </row>
    <row r="488" spans="2:2" ht="18.75">
      <c r="B488" s="68"/>
    </row>
    <row r="489" spans="2:2" ht="18.75">
      <c r="B489" s="66" t="s">
        <v>513</v>
      </c>
    </row>
    <row r="490" spans="2:2">
      <c r="B490" s="86"/>
    </row>
    <row r="491" spans="2:2" ht="18.75">
      <c r="B491" s="69" t="s">
        <v>1071</v>
      </c>
    </row>
    <row r="492" spans="2:2" ht="37.5">
      <c r="B492" s="69" t="s">
        <v>1072</v>
      </c>
    </row>
    <row r="493" spans="2:2" ht="18.75">
      <c r="B493" s="68"/>
    </row>
    <row r="494" spans="2:2" ht="18.75">
      <c r="B494" s="69" t="s">
        <v>517</v>
      </c>
    </row>
    <row r="495" spans="2:2" ht="18.75">
      <c r="B495" s="69" t="s">
        <v>518</v>
      </c>
    </row>
    <row r="496" spans="2:2" ht="18.75">
      <c r="B496" s="69" t="s">
        <v>519</v>
      </c>
    </row>
    <row r="497" spans="2:2" ht="18.75">
      <c r="B497" s="69" t="s">
        <v>520</v>
      </c>
    </row>
    <row r="498" spans="2:2" ht="18.75">
      <c r="B498" s="68"/>
    </row>
    <row r="499" spans="2:2" ht="18.75">
      <c r="B499" s="68" t="s">
        <v>521</v>
      </c>
    </row>
    <row r="500" spans="2:2" ht="18.75">
      <c r="B500" s="68" t="s">
        <v>522</v>
      </c>
    </row>
    <row r="501" spans="2:2">
      <c r="B501" s="96"/>
    </row>
    <row r="502" spans="2:2" ht="18.75">
      <c r="B502" s="68"/>
    </row>
    <row r="503" spans="2:2" ht="18.75">
      <c r="B503" s="66" t="s">
        <v>523</v>
      </c>
    </row>
    <row r="504" spans="2:2" ht="18.75">
      <c r="B504" s="66" t="s">
        <v>20</v>
      </c>
    </row>
    <row r="505" spans="2:2" ht="56.25">
      <c r="B505" s="28" t="s">
        <v>1073</v>
      </c>
    </row>
    <row r="506" spans="2:2" ht="18.75">
      <c r="B506" s="66" t="s">
        <v>526</v>
      </c>
    </row>
    <row r="507" spans="2:2" ht="18.75">
      <c r="B507" s="66" t="s">
        <v>186</v>
      </c>
    </row>
    <row r="508" spans="2:2" ht="18.75">
      <c r="B508" s="68"/>
    </row>
    <row r="509" spans="2:2" ht="18.75">
      <c r="B509" s="68" t="s">
        <v>766</v>
      </c>
    </row>
    <row r="510" spans="2:2" ht="18.75">
      <c r="B510" s="68" t="s">
        <v>1074</v>
      </c>
    </row>
    <row r="511" spans="2:2" ht="18.75">
      <c r="B511" s="68" t="s">
        <v>527</v>
      </c>
    </row>
    <row r="512" spans="2:2" ht="18.75">
      <c r="B512" s="68" t="s">
        <v>1075</v>
      </c>
    </row>
    <row r="513" spans="2:2" ht="18.75">
      <c r="B513" s="68" t="s">
        <v>460</v>
      </c>
    </row>
    <row r="514" spans="2:2" ht="18.75">
      <c r="B514" s="68" t="s">
        <v>529</v>
      </c>
    </row>
    <row r="515" spans="2:2" ht="18.75">
      <c r="B515" s="68" t="s">
        <v>529</v>
      </c>
    </row>
    <row r="516" spans="2:2" ht="18.75">
      <c r="B516" s="68" t="s">
        <v>529</v>
      </c>
    </row>
    <row r="517" spans="2:2" ht="15.75">
      <c r="B517" s="5" t="s">
        <v>530</v>
      </c>
    </row>
    <row r="518" spans="2:2" ht="18.75">
      <c r="B518" s="68" t="s">
        <v>531</v>
      </c>
    </row>
    <row r="519" spans="2:2" ht="18.75">
      <c r="B519" s="68" t="s">
        <v>529</v>
      </c>
    </row>
    <row r="520" spans="2:2" ht="18.75">
      <c r="B520" s="68" t="s">
        <v>529</v>
      </c>
    </row>
    <row r="521" spans="2:2" ht="18.75">
      <c r="B521" s="68" t="s">
        <v>532</v>
      </c>
    </row>
    <row r="522" spans="2:2" ht="18.75">
      <c r="B522" s="66"/>
    </row>
    <row r="523" spans="2:2">
      <c r="B523" s="96"/>
    </row>
    <row r="524" spans="2:2" ht="18.75">
      <c r="B524" s="66" t="s">
        <v>513</v>
      </c>
    </row>
    <row r="525" spans="2:2" ht="18.75">
      <c r="B525" s="66"/>
    </row>
    <row r="526" spans="2:2" ht="75">
      <c r="B526" s="69" t="s">
        <v>1076</v>
      </c>
    </row>
    <row r="527" spans="2:2" ht="15.75">
      <c r="B527" s="11" t="s">
        <v>1077</v>
      </c>
    </row>
    <row r="528" spans="2:2" ht="18.75">
      <c r="B528" s="68"/>
    </row>
    <row r="529" spans="2:3" ht="18.75">
      <c r="B529" s="68" t="s">
        <v>521</v>
      </c>
    </row>
    <row r="530" spans="2:3" ht="18.75">
      <c r="B530" s="68" t="s">
        <v>522</v>
      </c>
    </row>
    <row r="531" spans="2:3" ht="18.75">
      <c r="B531" s="80"/>
    </row>
    <row r="532" spans="2:3" ht="75">
      <c r="B532" s="159"/>
      <c r="C532" s="28" t="s">
        <v>536</v>
      </c>
    </row>
    <row r="533" spans="2:3" ht="112.5">
      <c r="B533" s="159"/>
      <c r="C533" s="28" t="s">
        <v>20</v>
      </c>
    </row>
    <row r="534" spans="2:3" ht="112.5">
      <c r="B534" s="159"/>
      <c r="C534" s="28" t="s">
        <v>462</v>
      </c>
    </row>
    <row r="535" spans="2:3" ht="409.5">
      <c r="B535" s="159"/>
      <c r="C535" s="28" t="s">
        <v>1078</v>
      </c>
    </row>
    <row r="536" spans="2:3" ht="56.25">
      <c r="B536" s="159"/>
      <c r="C536" s="28" t="s">
        <v>186</v>
      </c>
    </row>
    <row r="537" spans="2:3" ht="18.75">
      <c r="B537" s="65"/>
    </row>
    <row r="538" spans="2:3" ht="18.75">
      <c r="B538" s="65"/>
    </row>
    <row r="539" spans="2:3" ht="18.75">
      <c r="B539" s="65" t="s">
        <v>23</v>
      </c>
    </row>
    <row r="540" spans="2:3" ht="18.75">
      <c r="B540" s="65" t="s">
        <v>187</v>
      </c>
    </row>
    <row r="541" spans="2:3" ht="15.75">
      <c r="B541" s="5"/>
    </row>
    <row r="542" spans="2:3" ht="18.75">
      <c r="B542" s="66"/>
    </row>
    <row r="543" spans="2:3" ht="18.75">
      <c r="B543" s="66"/>
    </row>
    <row r="544" spans="2:3" ht="18.75">
      <c r="B544" s="66"/>
    </row>
    <row r="545" spans="2:3">
      <c r="B545" s="9"/>
    </row>
    <row r="546" spans="2:3" ht="15.75">
      <c r="B546" s="11"/>
    </row>
    <row r="547" spans="2:3" ht="15.75">
      <c r="B547" s="11"/>
    </row>
    <row r="548" spans="2:3" ht="18.75">
      <c r="B548" s="68" t="s">
        <v>188</v>
      </c>
    </row>
    <row r="549" spans="2:3" ht="18.75">
      <c r="B549" s="68"/>
    </row>
    <row r="550" spans="2:3">
      <c r="B550" s="9"/>
    </row>
    <row r="551" spans="2:3" ht="18.75">
      <c r="B551" s="68" t="s">
        <v>189</v>
      </c>
      <c r="C551" s="68" t="s">
        <v>190</v>
      </c>
    </row>
    <row r="552" spans="2:3" ht="15.75">
      <c r="B552" s="11"/>
    </row>
    <row r="553" spans="2:3" ht="18.75">
      <c r="B553" s="68"/>
    </row>
    <row r="554" spans="2:3">
      <c r="B554" s="9"/>
    </row>
    <row r="555" spans="2:3" ht="18.75">
      <c r="B555" s="68" t="s">
        <v>191</v>
      </c>
    </row>
    <row r="556" spans="2:3" ht="18.75">
      <c r="B556"/>
      <c r="C556" s="68" t="s">
        <v>540</v>
      </c>
    </row>
    <row r="557" spans="2:3" ht="15.75">
      <c r="B557" s="11"/>
    </row>
    <row r="558" spans="2:3" ht="15.75">
      <c r="B558" s="11"/>
    </row>
    <row r="559" spans="2:3" ht="15.75">
      <c r="B559" s="11"/>
    </row>
    <row r="560" spans="2:3" ht="15.75">
      <c r="B560" s="11"/>
    </row>
    <row r="561" spans="2:2" ht="15.75">
      <c r="B561" s="11"/>
    </row>
    <row r="562" spans="2:2" ht="15.75">
      <c r="B562" s="11"/>
    </row>
    <row r="563" spans="2:2" ht="15.75">
      <c r="B563" s="11"/>
    </row>
    <row r="564" spans="2:2" ht="18.75">
      <c r="B564" s="68"/>
    </row>
    <row r="565" spans="2:2" ht="18.75">
      <c r="B565" s="68"/>
    </row>
    <row r="566" spans="2:2" ht="18.75">
      <c r="B566" s="69"/>
    </row>
    <row r="567" spans="2:2" ht="18.75">
      <c r="B567" s="69"/>
    </row>
    <row r="568" spans="2:2" ht="18.75">
      <c r="B568" s="69"/>
    </row>
    <row r="569" spans="2:2" ht="18.75">
      <c r="B569" s="69"/>
    </row>
    <row r="570" spans="2:2" ht="18.75">
      <c r="B570" s="69"/>
    </row>
    <row r="571" spans="2:2">
      <c r="B571" s="100"/>
    </row>
    <row r="572" spans="2:2" ht="18.75">
      <c r="B572" s="69"/>
    </row>
    <row r="573" spans="2:2" ht="18.75">
      <c r="B573" s="69"/>
    </row>
    <row r="574" spans="2:2" ht="18.75">
      <c r="B574" s="69"/>
    </row>
    <row r="575" spans="2:2">
      <c r="B575" s="100"/>
    </row>
    <row r="576" spans="2:2" ht="18.75">
      <c r="B576" s="69"/>
    </row>
    <row r="577" spans="2:2" ht="15.75">
      <c r="B577" s="11"/>
    </row>
    <row r="578" spans="2:2" ht="15.75">
      <c r="B578" s="11"/>
    </row>
    <row r="579" spans="2:2" ht="18.75">
      <c r="B579" s="69"/>
    </row>
    <row r="580" spans="2:2" ht="18.75">
      <c r="B580" s="69"/>
    </row>
    <row r="581" spans="2:2" ht="18.75">
      <c r="B581" s="66"/>
    </row>
    <row r="582" spans="2:2" ht="18.75">
      <c r="B582" s="66"/>
    </row>
    <row r="583" spans="2:2">
      <c r="B583"/>
    </row>
    <row r="584" spans="2:2" ht="18.75">
      <c r="B584" s="66" t="s">
        <v>765</v>
      </c>
    </row>
    <row r="585" spans="2:2" ht="18.75">
      <c r="B585" s="66" t="s">
        <v>20</v>
      </c>
    </row>
    <row r="586" spans="2:2" ht="56.25">
      <c r="B586" s="28" t="s">
        <v>1079</v>
      </c>
    </row>
    <row r="587" spans="2:2" ht="18.75">
      <c r="B587" s="66" t="s">
        <v>526</v>
      </c>
    </row>
    <row r="588" spans="2:2" ht="18.75">
      <c r="B588" s="66" t="s">
        <v>539</v>
      </c>
    </row>
    <row r="589" spans="2:2" ht="18.75">
      <c r="B589" s="68" t="s">
        <v>1080</v>
      </c>
    </row>
    <row r="590" spans="2:2" ht="18.75">
      <c r="B590" s="68" t="s">
        <v>1081</v>
      </c>
    </row>
    <row r="591" spans="2:2" ht="18.75">
      <c r="B591" s="68" t="s">
        <v>18</v>
      </c>
    </row>
    <row r="592" spans="2:2" ht="37.5">
      <c r="B592" s="28" t="s">
        <v>1082</v>
      </c>
    </row>
    <row r="593" spans="2:2" ht="18.75">
      <c r="B593" s="68" t="s">
        <v>1083</v>
      </c>
    </row>
    <row r="594" spans="2:2" ht="16.5">
      <c r="B594" s="101"/>
    </row>
    <row r="595" spans="2:2" ht="16.5">
      <c r="B595" s="101"/>
    </row>
    <row r="596" spans="2:2" ht="16.5">
      <c r="B596" s="101" t="s">
        <v>1084</v>
      </c>
    </row>
    <row r="597" spans="2:2" ht="16.5">
      <c r="B597" s="101" t="s">
        <v>1085</v>
      </c>
    </row>
    <row r="598" spans="2:2" ht="16.5">
      <c r="B598" s="101" t="s">
        <v>1086</v>
      </c>
    </row>
    <row r="599" spans="2:2" ht="16.5">
      <c r="B599" s="101" t="s">
        <v>1087</v>
      </c>
    </row>
    <row r="600" spans="2:2" ht="16.5">
      <c r="B600" s="101" t="s">
        <v>1088</v>
      </c>
    </row>
    <row r="601" spans="2:2" ht="16.5">
      <c r="B601" s="101" t="s">
        <v>1089</v>
      </c>
    </row>
    <row r="602" spans="2:2" ht="16.5">
      <c r="B602" s="101" t="s">
        <v>1090</v>
      </c>
    </row>
    <row r="603" spans="2:2" ht="16.5">
      <c r="B603" s="101" t="s">
        <v>1091</v>
      </c>
    </row>
    <row r="604" spans="2:2" ht="16.5">
      <c r="B604" s="101" t="s">
        <v>1092</v>
      </c>
    </row>
    <row r="605" spans="2:2" ht="16.5">
      <c r="B605" s="101" t="s">
        <v>1093</v>
      </c>
    </row>
    <row r="606" spans="2:2" ht="16.5">
      <c r="B606" s="101" t="s">
        <v>85</v>
      </c>
    </row>
    <row r="607" spans="2:2" ht="16.5">
      <c r="B607" s="101"/>
    </row>
    <row r="608" spans="2:2" ht="16.5">
      <c r="B608" s="101"/>
    </row>
    <row r="609" spans="2:10" ht="16.5" thickBot="1">
      <c r="B609" s="35" t="s">
        <v>1094</v>
      </c>
      <c r="C609" s="102"/>
      <c r="D609" s="103" t="s">
        <v>1095</v>
      </c>
      <c r="E609" s="102"/>
      <c r="F609" s="35" t="s">
        <v>1096</v>
      </c>
      <c r="G609" s="102"/>
      <c r="H609" s="103">
        <v>20</v>
      </c>
      <c r="I609" s="104"/>
      <c r="J609" s="35" t="s">
        <v>1094</v>
      </c>
    </row>
    <row r="610" spans="2:10" ht="16.5" thickBot="1">
      <c r="B610" s="3" t="s">
        <v>1097</v>
      </c>
    </row>
    <row r="611" spans="2:10">
      <c r="B611" s="105"/>
    </row>
    <row r="612" spans="2:10">
      <c r="B612" s="99" t="s">
        <v>1098</v>
      </c>
    </row>
    <row r="613" spans="2:10" ht="15.75">
      <c r="B613" s="11"/>
    </row>
    <row r="614" spans="2:10">
      <c r="B614" s="99" t="s">
        <v>1099</v>
      </c>
    </row>
    <row r="615" spans="2:10" ht="15.75">
      <c r="B615" s="11"/>
    </row>
    <row r="616" spans="2:10">
      <c r="B616" s="99" t="s">
        <v>1100</v>
      </c>
    </row>
    <row r="617" spans="2:10" ht="15.75">
      <c r="B617" s="11"/>
    </row>
    <row r="618" spans="2:10">
      <c r="B618" s="99" t="s">
        <v>1101</v>
      </c>
    </row>
    <row r="619" spans="2:10" ht="15.75">
      <c r="B619" s="11" t="s">
        <v>1102</v>
      </c>
    </row>
    <row r="620" spans="2:10">
      <c r="B620" s="99" t="s">
        <v>1103</v>
      </c>
    </row>
    <row r="621" spans="2:10" ht="15.75">
      <c r="B621" s="11"/>
    </row>
    <row r="622" spans="2:10">
      <c r="B622" s="99" t="s">
        <v>1104</v>
      </c>
    </row>
    <row r="623" spans="2:10" ht="15.75">
      <c r="B623" s="11"/>
    </row>
    <row r="624" spans="2:10">
      <c r="B624" s="99" t="s">
        <v>1105</v>
      </c>
    </row>
    <row r="625" spans="2:2" ht="15.75">
      <c r="B625" s="11"/>
    </row>
    <row r="626" spans="2:2">
      <c r="B626" s="99" t="s">
        <v>1106</v>
      </c>
    </row>
    <row r="627" spans="2:2" ht="15.75">
      <c r="B627" s="11"/>
    </row>
    <row r="628" spans="2:2">
      <c r="B628" s="99" t="s">
        <v>1107</v>
      </c>
    </row>
    <row r="629" spans="2:2" ht="15.75">
      <c r="B629" s="11" t="s">
        <v>1108</v>
      </c>
    </row>
    <row r="630" spans="2:2">
      <c r="B630" s="99" t="s">
        <v>1109</v>
      </c>
    </row>
    <row r="631" spans="2:2" ht="15.75">
      <c r="B631" s="11"/>
    </row>
    <row r="632" spans="2:2">
      <c r="B632" s="99" t="s">
        <v>1110</v>
      </c>
    </row>
    <row r="633" spans="2:2" ht="15.75">
      <c r="B633" s="11"/>
    </row>
    <row r="634" spans="2:2">
      <c r="B634" s="99" t="s">
        <v>1111</v>
      </c>
    </row>
    <row r="635" spans="2:2" ht="15.75">
      <c r="B635" s="3" t="s">
        <v>1112</v>
      </c>
    </row>
    <row r="636" spans="2:2">
      <c r="B636" s="99" t="s">
        <v>1103</v>
      </c>
    </row>
    <row r="637" spans="2:2" ht="15.75">
      <c r="B637" s="11"/>
    </row>
    <row r="638" spans="2:2">
      <c r="B638" s="99" t="s">
        <v>1113</v>
      </c>
    </row>
    <row r="639" spans="2:2" ht="15.75">
      <c r="B639" s="11"/>
    </row>
    <row r="640" spans="2:2">
      <c r="B640" s="99" t="s">
        <v>1114</v>
      </c>
    </row>
    <row r="641" spans="2:2" ht="15.75">
      <c r="B641" s="11"/>
    </row>
    <row r="642" spans="2:2">
      <c r="B642" s="99" t="s">
        <v>1115</v>
      </c>
    </row>
    <row r="643" spans="2:2" ht="15.75">
      <c r="B643" s="11"/>
    </row>
    <row r="644" spans="2:2">
      <c r="B644" s="99" t="s">
        <v>1116</v>
      </c>
    </row>
    <row r="645" spans="2:2" ht="15.75">
      <c r="B645" s="11"/>
    </row>
    <row r="646" spans="2:2">
      <c r="B646" s="99" t="s">
        <v>1117</v>
      </c>
    </row>
    <row r="647" spans="2:2" ht="15.75">
      <c r="B647" s="11"/>
    </row>
    <row r="648" spans="2:2">
      <c r="B648" s="99" t="s">
        <v>1118</v>
      </c>
    </row>
    <row r="649" spans="2:2" ht="15.75">
      <c r="B649" s="11"/>
    </row>
    <row r="650" spans="2:2">
      <c r="B650" s="99" t="s">
        <v>1119</v>
      </c>
    </row>
    <row r="651" spans="2:2" ht="15.75">
      <c r="B651" s="11"/>
    </row>
    <row r="652" spans="2:2">
      <c r="B652" s="99" t="s">
        <v>1120</v>
      </c>
    </row>
    <row r="653" spans="2:2" ht="31.5">
      <c r="B653" s="3" t="s">
        <v>1121</v>
      </c>
    </row>
    <row r="654" spans="2:2" ht="15.75">
      <c r="B654" s="11"/>
    </row>
    <row r="655" spans="2:2">
      <c r="B655" s="99" t="s">
        <v>1122</v>
      </c>
    </row>
    <row r="656" spans="2:2" ht="15.75">
      <c r="B656" s="11"/>
    </row>
    <row r="657" spans="2:2">
      <c r="B657" s="99" t="s">
        <v>1123</v>
      </c>
    </row>
    <row r="658" spans="2:2" ht="15.75">
      <c r="B658" s="11" t="s">
        <v>1124</v>
      </c>
    </row>
    <row r="659" spans="2:2" ht="15.75">
      <c r="B659" s="11" t="s">
        <v>1125</v>
      </c>
    </row>
    <row r="660" spans="2:2">
      <c r="B660" s="106"/>
    </row>
    <row r="661" spans="2:2" ht="15.75">
      <c r="B661" s="11"/>
    </row>
    <row r="662" spans="2:2">
      <c r="B662" s="99" t="s">
        <v>1126</v>
      </c>
    </row>
    <row r="663" spans="2:2" ht="15.75">
      <c r="B663" s="11"/>
    </row>
    <row r="664" spans="2:2">
      <c r="B664" s="106"/>
    </row>
    <row r="665" spans="2:2" ht="15.75">
      <c r="B665" s="11"/>
    </row>
    <row r="666" spans="2:2">
      <c r="B666" s="106"/>
    </row>
    <row r="667" spans="2:2" ht="15.75">
      <c r="B667" s="11" t="s">
        <v>1127</v>
      </c>
    </row>
    <row r="668" spans="2:2" ht="15.75">
      <c r="B668" s="3" t="s">
        <v>1128</v>
      </c>
    </row>
    <row r="669" spans="2:2" ht="15.75">
      <c r="B669" s="11"/>
    </row>
    <row r="670" spans="2:2">
      <c r="B670" s="99" t="s">
        <v>1129</v>
      </c>
    </row>
    <row r="671" spans="2:2" ht="15.75">
      <c r="B671" s="11"/>
    </row>
    <row r="672" spans="2:2">
      <c r="B672" s="106"/>
    </row>
    <row r="673" spans="2:9" ht="15.75">
      <c r="B673" s="11"/>
    </row>
    <row r="674" spans="2:9">
      <c r="B674" s="106"/>
    </row>
    <row r="675" spans="2:9" ht="15.75">
      <c r="B675" s="11" t="s">
        <v>1130</v>
      </c>
    </row>
    <row r="676" spans="2:9" ht="15.75">
      <c r="B676" s="11"/>
    </row>
    <row r="677" spans="2:9">
      <c r="B677" s="99" t="s">
        <v>1129</v>
      </c>
    </row>
    <row r="678" spans="2:9" ht="15.75">
      <c r="B678" s="11"/>
    </row>
    <row r="679" spans="2:9">
      <c r="B679" s="106"/>
    </row>
    <row r="680" spans="2:9" ht="15.75">
      <c r="B680" s="11"/>
    </row>
    <row r="681" spans="2:9">
      <c r="B681" s="106"/>
    </row>
    <row r="682" spans="2:9" ht="31.5">
      <c r="B682" s="3" t="s">
        <v>1131</v>
      </c>
    </row>
    <row r="683" spans="2:9" ht="15.75">
      <c r="B683" s="3" t="s">
        <v>1142</v>
      </c>
      <c r="D683" s="3"/>
    </row>
    <row r="684" spans="2:9">
      <c r="B684" s="107"/>
    </row>
    <row r="685" spans="2:9" ht="15.75">
      <c r="B685" s="3" t="s">
        <v>1143</v>
      </c>
      <c r="D685" s="3"/>
    </row>
    <row r="686" spans="2:9">
      <c r="B686" s="107"/>
    </row>
    <row r="687" spans="2:9" ht="15.75">
      <c r="B687" s="11" t="s">
        <v>1132</v>
      </c>
    </row>
    <row r="688" spans="2:9" ht="15.75">
      <c r="B688" s="35" t="s">
        <v>1144</v>
      </c>
      <c r="C688" s="110"/>
      <c r="D688" s="111"/>
      <c r="E688" s="112"/>
      <c r="F688" s="111"/>
      <c r="G688" s="110"/>
      <c r="H688" s="112"/>
      <c r="I688" s="112"/>
    </row>
    <row r="689" spans="2:9" ht="15.75">
      <c r="B689" s="11"/>
      <c r="C689" s="113"/>
      <c r="D689" s="113"/>
      <c r="E689" s="113"/>
      <c r="F689" s="113"/>
      <c r="G689" s="113"/>
      <c r="H689" s="113"/>
      <c r="I689" s="113"/>
    </row>
    <row r="690" spans="2:9" ht="15.75">
      <c r="B690" s="35" t="s">
        <v>1145</v>
      </c>
      <c r="C690" s="110"/>
      <c r="D690" s="111"/>
      <c r="E690" s="112"/>
      <c r="F690" s="111"/>
      <c r="G690" s="110"/>
      <c r="H690" s="112"/>
      <c r="I690" s="112"/>
    </row>
    <row r="691" spans="2:9" ht="15.75">
      <c r="B691" s="11" t="s">
        <v>1146</v>
      </c>
      <c r="D691" s="11"/>
    </row>
    <row r="692" spans="2:9">
      <c r="B692" s="107"/>
    </row>
    <row r="693" spans="2:9" ht="15.75">
      <c r="B693" s="11" t="s">
        <v>760</v>
      </c>
    </row>
    <row r="694" spans="2:9" ht="15.75">
      <c r="B694" s="11"/>
    </row>
    <row r="695" spans="2:9">
      <c r="B695" s="106"/>
    </row>
    <row r="696" spans="2:9" ht="15.75">
      <c r="B696" s="11"/>
    </row>
    <row r="697" spans="2:9">
      <c r="B697" s="106"/>
    </row>
    <row r="698" spans="2:9" ht="15.75">
      <c r="B698" s="11"/>
    </row>
    <row r="699" spans="2:9">
      <c r="B699" s="106"/>
    </row>
    <row r="700" spans="2:9" ht="15.75">
      <c r="B700" s="11" t="s">
        <v>1133</v>
      </c>
    </row>
    <row r="701" spans="2:9" ht="15.75">
      <c r="B701" s="11" t="s">
        <v>1134</v>
      </c>
    </row>
    <row r="702" spans="2:9" ht="16.5" thickBot="1">
      <c r="B702" s="102"/>
      <c r="C702" s="108"/>
      <c r="D702" s="111"/>
    </row>
    <row r="703" spans="2:9">
      <c r="B703" s="109" t="s">
        <v>1135</v>
      </c>
      <c r="C703" s="109" t="s">
        <v>1136</v>
      </c>
    </row>
    <row r="704" spans="2:9" ht="15.75">
      <c r="B704" s="11"/>
    </row>
    <row r="705" spans="2:3" ht="16.5" thickBot="1">
      <c r="B705" s="102"/>
      <c r="C705" s="102"/>
    </row>
    <row r="706" spans="2:3">
      <c r="B706" s="109" t="s">
        <v>1137</v>
      </c>
      <c r="C706" s="109" t="s">
        <v>1136</v>
      </c>
    </row>
    <row r="707" spans="2:3" ht="31.5">
      <c r="B707" s="3" t="s">
        <v>1138</v>
      </c>
    </row>
    <row r="708" spans="2:3" ht="16.5" thickBot="1">
      <c r="B708" s="102"/>
      <c r="C708" s="102"/>
    </row>
    <row r="709" spans="2:3">
      <c r="B709" s="109" t="s">
        <v>1139</v>
      </c>
      <c r="C709" s="109" t="s">
        <v>1136</v>
      </c>
    </row>
    <row r="710" spans="2:3" ht="16.5" thickBot="1">
      <c r="B710" s="102"/>
      <c r="C710" s="102"/>
    </row>
    <row r="711" spans="2:3">
      <c r="B711" s="109" t="s">
        <v>1139</v>
      </c>
      <c r="C711" s="109" t="s">
        <v>1136</v>
      </c>
    </row>
    <row r="712" spans="2:3" ht="16.5" thickBot="1">
      <c r="B712" s="102"/>
      <c r="C712" s="102"/>
    </row>
    <row r="713" spans="2:3">
      <c r="B713" s="109" t="s">
        <v>1139</v>
      </c>
      <c r="C713" s="109" t="s">
        <v>1136</v>
      </c>
    </row>
    <row r="714" spans="2:3" ht="16.5" thickBot="1">
      <c r="B714" s="102"/>
      <c r="C714" s="102"/>
    </row>
    <row r="715" spans="2:3">
      <c r="B715" s="109" t="s">
        <v>1139</v>
      </c>
      <c r="C715" s="109" t="s">
        <v>1136</v>
      </c>
    </row>
    <row r="716" spans="2:3" ht="18.75">
      <c r="B716" s="68"/>
    </row>
    <row r="717" spans="2:3" ht="18.75">
      <c r="B717" s="68"/>
    </row>
    <row r="718" spans="2:3" ht="18.75">
      <c r="B718" s="68"/>
    </row>
    <row r="721" spans="2:2">
      <c r="B721" s="12" t="s">
        <v>24</v>
      </c>
    </row>
  </sheetData>
  <mergeCells count="1">
    <mergeCell ref="B532:B536"/>
  </mergeCells>
  <hyperlinks>
    <hyperlink ref="B2" location="Калькулятор!A1" display="ВЕРНУТЬСЯ К КАЛЬКУЛЯТОРУ"/>
    <hyperlink ref="B30" r:id="rId1" display="http://www.pgu.krasnodar.ru/"/>
    <hyperlink ref="B88" r:id="rId2" display="consultantplus://offline/main?base=LAW;n=103186;fld=134"/>
    <hyperlink ref="B105" r:id="rId3" display="consultantplus://offline/ref=4A49CA46FEDA28617FE48AD83E60E97483BC63FF6D5E6A58215FDC3C71C1F85E07434EF3062F6B96149666w0o6K"/>
    <hyperlink ref="B287" location="Par121" display="Par121"/>
    <hyperlink ref="B361" r:id="rId4" location="sub_11027" display="C:\Users\Пользователь\Desktop\РЕГЛАМЕНТ ПОСЛЕД\Досудебка.docx - sub_11027"/>
    <hyperlink ref="B423" r:id="rId5" display="mailto:uag@anapa-official.ru"/>
    <hyperlink ref="B424" r:id="rId6" display="http://www.anapa-official.ru/"/>
    <hyperlink ref="B425" r:id="rId7" display="mailto:anapa@mo.krasnodar.ru"/>
    <hyperlink ref="B443" r:id="rId8" display="mailto:anapa-mfc@mail.ru"/>
    <hyperlink ref="B721" location="Калькулятор!A1" display="ВЕРНУТЬСЯ К КАЛЬКУЛЯТОРУ"/>
  </hyperlinks>
  <pageMargins left="0.7" right="0.7" top="0.75" bottom="0.75" header="0.3" footer="0.3"/>
  <pageSetup paperSize="9" orientation="portrait" verticalDpi="0" r:id="rId9"/>
  <drawing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workbookViewId="0">
      <selection activeCell="B2" sqref="B2"/>
    </sheetView>
  </sheetViews>
  <sheetFormatPr defaultRowHeight="15"/>
  <cols>
    <col min="2" max="2" width="143.5703125" customWidth="1"/>
  </cols>
  <sheetData>
    <row r="2" spans="2:2">
      <c r="B2" s="12" t="s">
        <v>24</v>
      </c>
    </row>
    <row r="4" spans="2:2" ht="78.75">
      <c r="B4" s="54" t="s">
        <v>105</v>
      </c>
    </row>
    <row r="5" spans="2:2" ht="15.75">
      <c r="B5" s="54" t="s">
        <v>106</v>
      </c>
    </row>
    <row r="6" spans="2:2" ht="31.5">
      <c r="B6" s="55" t="s">
        <v>107</v>
      </c>
    </row>
    <row r="7" spans="2:2" ht="15.75">
      <c r="B7" s="56" t="s">
        <v>108</v>
      </c>
    </row>
    <row r="8" spans="2:2" ht="15.75">
      <c r="B8" s="56" t="s">
        <v>109</v>
      </c>
    </row>
    <row r="9" spans="2:2">
      <c r="B9" s="7" t="s">
        <v>110</v>
      </c>
    </row>
    <row r="10" spans="2:2" ht="15.75">
      <c r="B10" s="56" t="s">
        <v>111</v>
      </c>
    </row>
    <row r="11" spans="2:2" ht="15.75">
      <c r="B11" s="56" t="s">
        <v>112</v>
      </c>
    </row>
    <row r="12" spans="2:2" ht="15.75">
      <c r="B12" s="56" t="s">
        <v>113</v>
      </c>
    </row>
    <row r="13" spans="2:2">
      <c r="B13" s="7" t="s">
        <v>114</v>
      </c>
    </row>
    <row r="14" spans="2:2" ht="15.75">
      <c r="B14" s="56" t="s">
        <v>115</v>
      </c>
    </row>
    <row r="15" spans="2:2" ht="15.75">
      <c r="B15" s="56" t="s">
        <v>116</v>
      </c>
    </row>
    <row r="16" spans="2:2" ht="31.5">
      <c r="B16" s="55" t="s">
        <v>117</v>
      </c>
    </row>
    <row r="17" spans="2:2" ht="30">
      <c r="B17" s="7" t="s">
        <v>118</v>
      </c>
    </row>
    <row r="18" spans="2:2" ht="15.75">
      <c r="B18" s="57" t="s">
        <v>119</v>
      </c>
    </row>
    <row r="19" spans="2:2" ht="15.75">
      <c r="B19" s="57" t="s">
        <v>120</v>
      </c>
    </row>
    <row r="20" spans="2:2" ht="15.75">
      <c r="B20" s="3" t="s">
        <v>121</v>
      </c>
    </row>
    <row r="23" spans="2:2">
      <c r="B23" s="12" t="s">
        <v>24</v>
      </c>
    </row>
  </sheetData>
  <hyperlinks>
    <hyperlink ref="B2" location="Калькулятор!A1" display="ВЕРНУТЬСЯ К КАЛЬКУЛЯТОРУ"/>
    <hyperlink ref="B9" r:id="rId1" tooltip="Муниципальное образование" display="https://ru.wikipedia.org/wiki/%D0%9C%D1%83%D0%BD%D0%B8%D1%86%D0%B8%D0%BF%D0%B0%D0%BB%D1%8C%D0%BD%D0%BE%D0%B5_%D0%BE%D0%B1%D1%80%D0%B0%D0%B7%D0%BE%D0%B2%D0%B0%D0%BD%D0%B8%D0%B5"/>
    <hyperlink ref="B13" r:id="rId2" tooltip="Земельный участок" display="https://ru.wikipedia.org/wiki/%D0%97%D0%B5%D0%BC%D0%B5%D0%BB%D1%8C%D0%BD%D1%8B%D0%B9_%D1%83%D1%87%D0%B0%D1%81%D1%82%D0%BE%D0%BA"/>
    <hyperlink ref="B17" r:id="rId3" tooltip="Правительство РФ" display="https://ru.wikipedia.org/wiki/%D0%9F%D1%80%D0%B0%D0%B2%D0%B8%D1%82%D0%B5%D0%BB%D1%8C%D1%81%D1%82%D0%B2%D0%BE_%D0%A0%D0%A4"/>
    <hyperlink ref="B23" location="Калькулятор!A1" display="ВЕРНУТЬСЯ К КАЛЬКУЛЯТОРУ"/>
  </hyperlinks>
  <pageMargins left="0.7" right="0.7" top="0.75" bottom="0.75" header="0.3" footer="0.3"/>
  <pageSetup paperSize="9" orientation="portrait" verticalDpi="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13"/>
  <sheetViews>
    <sheetView workbookViewId="0">
      <selection activeCell="B2" sqref="B2"/>
    </sheetView>
  </sheetViews>
  <sheetFormatPr defaultRowHeight="15"/>
  <cols>
    <col min="2" max="2" width="141.85546875" customWidth="1"/>
  </cols>
  <sheetData>
    <row r="2" spans="2:2">
      <c r="B2" s="12" t="s">
        <v>24</v>
      </c>
    </row>
    <row r="5" spans="2:2">
      <c r="B5" s="36" t="s">
        <v>185</v>
      </c>
    </row>
    <row r="6" spans="2:2">
      <c r="B6" s="36" t="s">
        <v>10</v>
      </c>
    </row>
    <row r="7" spans="2:2">
      <c r="B7" s="36" t="s">
        <v>21</v>
      </c>
    </row>
    <row r="8" spans="2:2">
      <c r="B8" s="36" t="s">
        <v>186</v>
      </c>
    </row>
    <row r="9" spans="2:2">
      <c r="B9" s="36" t="s">
        <v>2260</v>
      </c>
    </row>
    <row r="11" spans="2:2" ht="18.75">
      <c r="B11" s="65" t="s">
        <v>11</v>
      </c>
    </row>
    <row r="12" spans="2:2" ht="18.75">
      <c r="B12" s="65" t="s">
        <v>1147</v>
      </c>
    </row>
    <row r="13" spans="2:2" ht="18.75">
      <c r="B13" s="65" t="s">
        <v>1148</v>
      </c>
    </row>
    <row r="14" spans="2:2" ht="37.5">
      <c r="B14" s="29" t="s">
        <v>1149</v>
      </c>
    </row>
    <row r="15" spans="2:2" ht="18.75">
      <c r="B15" s="65" t="s">
        <v>460</v>
      </c>
    </row>
    <row r="16" spans="2:2" ht="18.75">
      <c r="B16" s="65"/>
    </row>
    <row r="17" spans="2:2" ht="18.75">
      <c r="B17" s="65" t="s">
        <v>197</v>
      </c>
    </row>
    <row r="18" spans="2:2" ht="18.75">
      <c r="B18" s="69"/>
    </row>
    <row r="19" spans="2:2" ht="93.75">
      <c r="B19" s="69" t="s">
        <v>1150</v>
      </c>
    </row>
    <row r="20" spans="2:2" ht="112.5">
      <c r="B20" s="69" t="s">
        <v>199</v>
      </c>
    </row>
    <row r="21" spans="2:2" ht="18.75">
      <c r="B21" s="69" t="s">
        <v>200</v>
      </c>
    </row>
    <row r="22" spans="2:2" ht="18.75">
      <c r="B22" s="69" t="s">
        <v>1151</v>
      </c>
    </row>
    <row r="23" spans="2:2" ht="18.75">
      <c r="B23" s="69" t="s">
        <v>1152</v>
      </c>
    </row>
    <row r="24" spans="2:2" ht="37.5">
      <c r="B24" s="69" t="s">
        <v>1153</v>
      </c>
    </row>
    <row r="25" spans="2:2" ht="18.75">
      <c r="B25" s="69" t="s">
        <v>201</v>
      </c>
    </row>
    <row r="26" spans="2:2" ht="18.75">
      <c r="B26" s="69" t="s">
        <v>1154</v>
      </c>
    </row>
    <row r="27" spans="2:2" ht="18.75">
      <c r="B27" s="69"/>
    </row>
    <row r="28" spans="2:2" ht="18.75">
      <c r="B28" s="69"/>
    </row>
    <row r="29" spans="2:2" ht="18.75">
      <c r="B29" s="69"/>
    </row>
    <row r="30" spans="2:2" ht="18.75">
      <c r="B30" s="69"/>
    </row>
    <row r="31" spans="2:2" ht="37.5">
      <c r="B31" s="69" t="s">
        <v>204</v>
      </c>
    </row>
    <row r="32" spans="2:2" ht="93.75">
      <c r="B32" s="69" t="s">
        <v>777</v>
      </c>
    </row>
    <row r="33" spans="2:2" ht="18.75">
      <c r="B33" s="69" t="s">
        <v>206</v>
      </c>
    </row>
    <row r="34" spans="2:2" ht="18.75">
      <c r="B34" s="69" t="s">
        <v>207</v>
      </c>
    </row>
    <row r="35" spans="2:2" ht="56.25">
      <c r="B35" s="69" t="s">
        <v>1008</v>
      </c>
    </row>
    <row r="36" spans="2:2" ht="18.75">
      <c r="B36" s="69" t="s">
        <v>209</v>
      </c>
    </row>
    <row r="37" spans="2:2" ht="18.75">
      <c r="B37" s="69" t="s">
        <v>210</v>
      </c>
    </row>
    <row r="38" spans="2:2" ht="45">
      <c r="B38" s="7" t="s">
        <v>211</v>
      </c>
    </row>
    <row r="39" spans="2:2" ht="18.75">
      <c r="B39" s="69" t="s">
        <v>212</v>
      </c>
    </row>
    <row r="40" spans="2:2" ht="56.25">
      <c r="B40" s="69" t="s">
        <v>213</v>
      </c>
    </row>
    <row r="41" spans="2:2" ht="18.75">
      <c r="B41" s="69" t="s">
        <v>206</v>
      </c>
    </row>
    <row r="42" spans="2:2" ht="37.5">
      <c r="B42" s="69" t="s">
        <v>214</v>
      </c>
    </row>
    <row r="43" spans="2:2" ht="75">
      <c r="B43" s="69" t="s">
        <v>1155</v>
      </c>
    </row>
    <row r="44" spans="2:2" ht="18.75">
      <c r="B44" s="69"/>
    </row>
    <row r="45" spans="2:2" ht="18.75">
      <c r="B45" s="69"/>
    </row>
    <row r="46" spans="2:2" ht="93.75">
      <c r="B46" s="69" t="s">
        <v>779</v>
      </c>
    </row>
    <row r="47" spans="2:2" ht="93.75">
      <c r="B47" s="69" t="s">
        <v>1156</v>
      </c>
    </row>
    <row r="48" spans="2:2" ht="56.25">
      <c r="B48" s="69" t="s">
        <v>218</v>
      </c>
    </row>
    <row r="49" spans="2:2" ht="56.25">
      <c r="B49" s="69" t="s">
        <v>219</v>
      </c>
    </row>
    <row r="50" spans="2:2" ht="75">
      <c r="B50" s="69" t="s">
        <v>220</v>
      </c>
    </row>
    <row r="51" spans="2:2" ht="37.5">
      <c r="B51" s="69" t="s">
        <v>221</v>
      </c>
    </row>
    <row r="52" spans="2:2" ht="18.75">
      <c r="B52" s="69" t="s">
        <v>222</v>
      </c>
    </row>
    <row r="53" spans="2:2" ht="18.75">
      <c r="B53" s="69" t="s">
        <v>223</v>
      </c>
    </row>
    <row r="54" spans="2:2" ht="18.75">
      <c r="B54" s="69" t="s">
        <v>224</v>
      </c>
    </row>
    <row r="55" spans="2:2" ht="56.25">
      <c r="B55" s="69" t="s">
        <v>225</v>
      </c>
    </row>
    <row r="56" spans="2:2" ht="18.75">
      <c r="B56" s="69"/>
    </row>
    <row r="57" spans="2:2" ht="18.75">
      <c r="B57" s="69"/>
    </row>
    <row r="58" spans="2:2" ht="18.75">
      <c r="B58" s="65" t="s">
        <v>226</v>
      </c>
    </row>
    <row r="59" spans="2:2" ht="18.75">
      <c r="B59" s="66"/>
    </row>
    <row r="60" spans="2:2" ht="18.75">
      <c r="B60" s="66" t="s">
        <v>227</v>
      </c>
    </row>
    <row r="61" spans="2:2" ht="18.75">
      <c r="B61" s="66"/>
    </row>
    <row r="62" spans="2:2" ht="37.5">
      <c r="B62" s="69" t="s">
        <v>1157</v>
      </c>
    </row>
    <row r="63" spans="2:2" ht="18.75">
      <c r="B63" s="69"/>
    </row>
    <row r="64" spans="2:2" ht="18.75">
      <c r="B64" s="66" t="s">
        <v>229</v>
      </c>
    </row>
    <row r="65" spans="2:2" ht="18.75">
      <c r="B65" s="66" t="s">
        <v>230</v>
      </c>
    </row>
    <row r="66" spans="2:2" ht="18.75">
      <c r="B66" s="66"/>
    </row>
    <row r="67" spans="2:2" ht="37.5">
      <c r="B67" s="69" t="s">
        <v>231</v>
      </c>
    </row>
    <row r="68" spans="2:2" ht="37.5">
      <c r="B68" s="69" t="s">
        <v>232</v>
      </c>
    </row>
    <row r="69" spans="2:2" ht="18.75">
      <c r="B69" s="69" t="s">
        <v>233</v>
      </c>
    </row>
    <row r="70" spans="2:2" ht="18.75">
      <c r="B70" s="69" t="s">
        <v>234</v>
      </c>
    </row>
    <row r="71" spans="2:2" ht="37.5">
      <c r="B71" s="69" t="s">
        <v>559</v>
      </c>
    </row>
    <row r="72" spans="2:2" ht="18.75">
      <c r="B72" s="69" t="s">
        <v>916</v>
      </c>
    </row>
    <row r="73" spans="2:2" ht="112.5">
      <c r="B73" s="69" t="s">
        <v>833</v>
      </c>
    </row>
    <row r="74" spans="2:2" ht="18.75">
      <c r="B74" s="69"/>
    </row>
    <row r="75" spans="2:2" ht="18.75">
      <c r="B75" s="66" t="s">
        <v>239</v>
      </c>
    </row>
    <row r="76" spans="2:2" ht="18.75">
      <c r="B76" s="69"/>
    </row>
    <row r="77" spans="2:2" ht="18.75">
      <c r="B77" s="69" t="s">
        <v>240</v>
      </c>
    </row>
    <row r="78" spans="2:2" ht="56.25">
      <c r="B78" s="69" t="s">
        <v>1158</v>
      </c>
    </row>
    <row r="79" spans="2:2" ht="18.75">
      <c r="B79" s="69" t="s">
        <v>242</v>
      </c>
    </row>
    <row r="80" spans="2:2" ht="18.75">
      <c r="B80" s="69"/>
    </row>
    <row r="81" spans="2:2" ht="18.75">
      <c r="B81" s="69"/>
    </row>
    <row r="82" spans="2:2" ht="18.75">
      <c r="B82" s="69"/>
    </row>
    <row r="83" spans="2:2" ht="18.75">
      <c r="B83" s="66" t="s">
        <v>243</v>
      </c>
    </row>
    <row r="84" spans="2:2" ht="18.75">
      <c r="B84" s="69"/>
    </row>
    <row r="85" spans="2:2" ht="37.5">
      <c r="B85" s="69" t="s">
        <v>1159</v>
      </c>
    </row>
    <row r="86" spans="2:2" ht="18.75">
      <c r="B86" s="69"/>
    </row>
    <row r="87" spans="2:2" ht="18.75">
      <c r="B87" s="69"/>
    </row>
    <row r="88" spans="2:2" ht="18.75">
      <c r="B88" s="66" t="s">
        <v>245</v>
      </c>
    </row>
    <row r="89" spans="2:2" ht="18.75">
      <c r="B89" s="66" t="s">
        <v>246</v>
      </c>
    </row>
    <row r="90" spans="2:2" ht="18.75">
      <c r="B90" s="69"/>
    </row>
    <row r="91" spans="2:2" ht="18.75">
      <c r="B91" s="69" t="s">
        <v>247</v>
      </c>
    </row>
    <row r="92" spans="2:2">
      <c r="B92" s="7" t="s">
        <v>1160</v>
      </c>
    </row>
    <row r="93" spans="2:2">
      <c r="B93" s="7" t="s">
        <v>249</v>
      </c>
    </row>
    <row r="94" spans="2:2">
      <c r="B94" s="7" t="s">
        <v>250</v>
      </c>
    </row>
    <row r="95" spans="2:2" ht="30">
      <c r="B95" s="7" t="s">
        <v>783</v>
      </c>
    </row>
    <row r="96" spans="2:2" ht="30">
      <c r="B96" s="7" t="s">
        <v>784</v>
      </c>
    </row>
    <row r="97" spans="2:2" ht="30">
      <c r="B97" s="7" t="s">
        <v>785</v>
      </c>
    </row>
    <row r="98" spans="2:2" ht="30">
      <c r="B98" s="7" t="s">
        <v>786</v>
      </c>
    </row>
    <row r="99" spans="2:2" ht="30">
      <c r="B99" s="7" t="s">
        <v>787</v>
      </c>
    </row>
    <row r="100" spans="2:2">
      <c r="B100" s="7" t="s">
        <v>788</v>
      </c>
    </row>
    <row r="101" spans="2:2" ht="18.75">
      <c r="B101" s="69" t="s">
        <v>255</v>
      </c>
    </row>
    <row r="102" spans="2:2" ht="30">
      <c r="B102" s="7" t="s">
        <v>789</v>
      </c>
    </row>
    <row r="103" spans="2:2" ht="30">
      <c r="B103" s="7" t="s">
        <v>256</v>
      </c>
    </row>
    <row r="104" spans="2:2" ht="56.25">
      <c r="B104" s="69" t="s">
        <v>1161</v>
      </c>
    </row>
    <row r="105" spans="2:2" ht="75">
      <c r="B105" s="69" t="s">
        <v>1162</v>
      </c>
    </row>
    <row r="106" spans="2:2" ht="93.75">
      <c r="B106" s="71" t="s">
        <v>257</v>
      </c>
    </row>
    <row r="107" spans="2:2" ht="56.25">
      <c r="B107" s="69" t="s">
        <v>1163</v>
      </c>
    </row>
    <row r="108" spans="2:2" ht="56.25">
      <c r="B108" s="69" t="s">
        <v>1164</v>
      </c>
    </row>
    <row r="109" spans="2:2" ht="56.25">
      <c r="B109" s="69" t="s">
        <v>1165</v>
      </c>
    </row>
    <row r="110" spans="2:2" ht="56.25">
      <c r="B110" s="69" t="s">
        <v>1166</v>
      </c>
    </row>
    <row r="111" spans="2:2" ht="75">
      <c r="B111" s="69" t="s">
        <v>1167</v>
      </c>
    </row>
    <row r="112" spans="2:2" ht="18.75">
      <c r="B112" s="69"/>
    </row>
    <row r="113" spans="2:2" ht="18.75">
      <c r="B113" s="66" t="s">
        <v>262</v>
      </c>
    </row>
    <row r="114" spans="2:2" ht="18.75">
      <c r="B114" s="66" t="s">
        <v>263</v>
      </c>
    </row>
    <row r="115" spans="2:2" ht="18.75">
      <c r="B115" s="69"/>
    </row>
    <row r="116" spans="2:2" ht="18.75">
      <c r="B116" s="69" t="s">
        <v>1168</v>
      </c>
    </row>
    <row r="117" spans="2:2" ht="56.25">
      <c r="B117" s="69" t="s">
        <v>1169</v>
      </c>
    </row>
    <row r="118" spans="2:2" ht="93.75">
      <c r="B118" s="69" t="s">
        <v>793</v>
      </c>
    </row>
    <row r="119" spans="2:2" ht="56.25">
      <c r="B119" s="69" t="s">
        <v>1170</v>
      </c>
    </row>
    <row r="120" spans="2:2" ht="75">
      <c r="B120" s="69" t="s">
        <v>1171</v>
      </c>
    </row>
    <row r="121" spans="2:2" ht="37.5">
      <c r="B121" s="69" t="s">
        <v>275</v>
      </c>
    </row>
    <row r="122" spans="2:2" ht="18.75">
      <c r="B122" s="69" t="s">
        <v>276</v>
      </c>
    </row>
    <row r="123" spans="2:2" ht="37.5">
      <c r="B123" s="69" t="s">
        <v>277</v>
      </c>
    </row>
    <row r="124" spans="2:2" ht="37.5">
      <c r="B124" s="69" t="s">
        <v>278</v>
      </c>
    </row>
    <row r="125" spans="2:2" ht="37.5">
      <c r="B125" s="69" t="s">
        <v>279</v>
      </c>
    </row>
    <row r="126" spans="2:2" ht="18.75">
      <c r="B126" s="69" t="s">
        <v>280</v>
      </c>
    </row>
    <row r="127" spans="2:2" ht="18.75">
      <c r="B127" s="69" t="s">
        <v>281</v>
      </c>
    </row>
    <row r="128" spans="2:2" ht="37.5">
      <c r="B128" s="69" t="s">
        <v>282</v>
      </c>
    </row>
    <row r="129" spans="2:2" ht="18.75">
      <c r="B129" s="69" t="s">
        <v>283</v>
      </c>
    </row>
    <row r="130" spans="2:2" ht="18.75">
      <c r="B130" s="69" t="s">
        <v>284</v>
      </c>
    </row>
    <row r="131" spans="2:2" ht="37.5">
      <c r="B131" s="69" t="s">
        <v>285</v>
      </c>
    </row>
    <row r="132" spans="2:2" ht="18.75">
      <c r="B132" s="69" t="s">
        <v>286</v>
      </c>
    </row>
    <row r="133" spans="2:2" ht="56.25">
      <c r="B133" s="69" t="s">
        <v>12</v>
      </c>
    </row>
    <row r="134" spans="2:2" ht="150">
      <c r="B134" s="69" t="s">
        <v>1172</v>
      </c>
    </row>
    <row r="135" spans="2:2" ht="37.5">
      <c r="B135" s="69" t="s">
        <v>288</v>
      </c>
    </row>
    <row r="136" spans="2:2" ht="18.75">
      <c r="B136" s="71"/>
    </row>
    <row r="137" spans="2:2" ht="18.75">
      <c r="B137" s="66" t="s">
        <v>289</v>
      </c>
    </row>
    <row r="138" spans="2:2" ht="18.75">
      <c r="B138" s="66" t="s">
        <v>607</v>
      </c>
    </row>
    <row r="139" spans="2:2" ht="18.75">
      <c r="B139" s="66" t="s">
        <v>246</v>
      </c>
    </row>
    <row r="140" spans="2:2" ht="18.75">
      <c r="B140" s="69"/>
    </row>
    <row r="141" spans="2:2" ht="18.75">
      <c r="B141" s="69" t="s">
        <v>291</v>
      </c>
    </row>
    <row r="143" spans="2:2" ht="18.75">
      <c r="B143" s="69" t="s">
        <v>13</v>
      </c>
    </row>
    <row r="145" spans="2:2" ht="37.5">
      <c r="B145" s="69" t="s">
        <v>1035</v>
      </c>
    </row>
    <row r="147" spans="2:2" ht="56.25">
      <c r="B147" s="69" t="s">
        <v>293</v>
      </c>
    </row>
    <row r="148" spans="2:2" ht="18.75">
      <c r="B148" s="69" t="s">
        <v>294</v>
      </c>
    </row>
    <row r="149" spans="2:2" ht="37.5">
      <c r="B149" s="69" t="s">
        <v>295</v>
      </c>
    </row>
    <row r="150" spans="2:2" ht="18.75">
      <c r="B150" s="69"/>
    </row>
    <row r="151" spans="2:2" ht="18.75">
      <c r="B151" s="66" t="s">
        <v>608</v>
      </c>
    </row>
    <row r="152" spans="2:2" ht="18.75">
      <c r="B152" s="66" t="s">
        <v>297</v>
      </c>
    </row>
    <row r="153" spans="2:2" ht="18.75">
      <c r="B153" s="69"/>
    </row>
    <row r="154" spans="2:2" ht="18.75">
      <c r="B154" s="69" t="s">
        <v>1173</v>
      </c>
    </row>
    <row r="155" spans="2:2" ht="56.25">
      <c r="B155" s="69" t="s">
        <v>1174</v>
      </c>
    </row>
    <row r="156" spans="2:2" ht="112.5">
      <c r="B156" s="71" t="s">
        <v>1175</v>
      </c>
    </row>
    <row r="157" spans="2:2" ht="37.5">
      <c r="B157" s="71" t="s">
        <v>1176</v>
      </c>
    </row>
    <row r="158" spans="2:2" ht="18.75">
      <c r="B158" s="69"/>
    </row>
    <row r="159" spans="2:2" ht="18.75">
      <c r="B159" s="66" t="s">
        <v>307</v>
      </c>
    </row>
    <row r="160" spans="2:2" ht="18.75">
      <c r="B160" s="66" t="s">
        <v>308</v>
      </c>
    </row>
    <row r="161" spans="2:2" ht="18.75">
      <c r="B161" s="69"/>
    </row>
    <row r="162" spans="2:2" ht="18.75">
      <c r="B162" s="69" t="s">
        <v>1177</v>
      </c>
    </row>
    <row r="163" spans="2:2" ht="37.5">
      <c r="B163" s="69" t="s">
        <v>1178</v>
      </c>
    </row>
    <row r="164" spans="2:2" ht="37.5">
      <c r="B164" s="69" t="s">
        <v>1179</v>
      </c>
    </row>
    <row r="165" spans="2:2" ht="56.25">
      <c r="B165" s="69" t="s">
        <v>1180</v>
      </c>
    </row>
    <row r="166" spans="2:2" ht="18.75">
      <c r="B166" s="69" t="s">
        <v>1181</v>
      </c>
    </row>
    <row r="167" spans="2:2" ht="75">
      <c r="B167" s="69" t="s">
        <v>1182</v>
      </c>
    </row>
    <row r="168" spans="2:2" ht="37.5">
      <c r="B168" s="69" t="s">
        <v>1183</v>
      </c>
    </row>
    <row r="169" spans="2:2" ht="18.75">
      <c r="B169" s="69"/>
    </row>
    <row r="170" spans="2:2" ht="18.75">
      <c r="B170" s="66" t="s">
        <v>310</v>
      </c>
    </row>
    <row r="171" spans="2:2" ht="18.75">
      <c r="B171" s="66" t="s">
        <v>311</v>
      </c>
    </row>
    <row r="172" spans="2:2" ht="18.75">
      <c r="B172" s="68"/>
    </row>
    <row r="173" spans="2:2" ht="37.5">
      <c r="B173" s="69" t="s">
        <v>797</v>
      </c>
    </row>
    <row r="174" spans="2:2" ht="37.5">
      <c r="B174" s="69" t="s">
        <v>313</v>
      </c>
    </row>
    <row r="175" spans="2:2" ht="18.75">
      <c r="B175" s="69"/>
    </row>
    <row r="176" spans="2:2" ht="18.75">
      <c r="B176" s="66" t="s">
        <v>620</v>
      </c>
    </row>
    <row r="177" spans="2:2" ht="18.75">
      <c r="B177" s="66" t="s">
        <v>246</v>
      </c>
    </row>
    <row r="178" spans="2:2" ht="18.75">
      <c r="B178" s="66"/>
    </row>
    <row r="179" spans="2:2" ht="37.5">
      <c r="B179" s="69" t="s">
        <v>315</v>
      </c>
    </row>
    <row r="180" spans="2:2" ht="18.75">
      <c r="B180" s="68"/>
    </row>
    <row r="181" spans="2:2" ht="18.75">
      <c r="B181" s="66" t="s">
        <v>316</v>
      </c>
    </row>
    <row r="182" spans="2:2" ht="18.75">
      <c r="B182" s="66" t="s">
        <v>317</v>
      </c>
    </row>
    <row r="183" spans="2:2" ht="18.75">
      <c r="B183" s="69"/>
    </row>
    <row r="184" spans="2:2" ht="18.75">
      <c r="B184" s="69" t="s">
        <v>798</v>
      </c>
    </row>
    <row r="185" spans="2:2" ht="56.25">
      <c r="B185" s="69" t="s">
        <v>319</v>
      </c>
    </row>
    <row r="186" spans="2:2" ht="37.5">
      <c r="B186" s="69" t="s">
        <v>320</v>
      </c>
    </row>
    <row r="187" spans="2:2" ht="93.75">
      <c r="B187" s="69" t="s">
        <v>1184</v>
      </c>
    </row>
    <row r="188" spans="2:2" ht="75">
      <c r="B188" s="69" t="s">
        <v>322</v>
      </c>
    </row>
    <row r="189" spans="2:2" ht="18.75">
      <c r="B189" s="69" t="s">
        <v>323</v>
      </c>
    </row>
    <row r="190" spans="2:2" ht="18.75">
      <c r="B190" s="69" t="s">
        <v>324</v>
      </c>
    </row>
    <row r="191" spans="2:2" ht="56.25">
      <c r="B191" s="69" t="s">
        <v>325</v>
      </c>
    </row>
    <row r="192" spans="2:2" ht="131.25">
      <c r="B192" s="69" t="s">
        <v>326</v>
      </c>
    </row>
    <row r="193" spans="2:2" ht="75">
      <c r="B193" s="69" t="s">
        <v>327</v>
      </c>
    </row>
    <row r="194" spans="2:2" ht="18.75">
      <c r="B194" s="69"/>
    </row>
    <row r="195" spans="2:2" ht="18.75">
      <c r="B195" s="66" t="s">
        <v>328</v>
      </c>
    </row>
    <row r="196" spans="2:2" ht="18.75">
      <c r="B196" s="66" t="s">
        <v>329</v>
      </c>
    </row>
    <row r="197" spans="2:2" ht="18.75">
      <c r="B197" s="66"/>
    </row>
    <row r="198" spans="2:2" ht="18.75">
      <c r="B198" s="69" t="s">
        <v>330</v>
      </c>
    </row>
    <row r="199" spans="2:2" ht="37.5">
      <c r="B199" s="69" t="s">
        <v>331</v>
      </c>
    </row>
    <row r="200" spans="2:2" ht="37.5">
      <c r="B200" s="69" t="s">
        <v>332</v>
      </c>
    </row>
    <row r="201" spans="2:2" ht="37.5">
      <c r="B201" s="69" t="s">
        <v>333</v>
      </c>
    </row>
    <row r="202" spans="2:2" ht="18.75">
      <c r="B202" s="69" t="s">
        <v>334</v>
      </c>
    </row>
    <row r="203" spans="2:2" ht="93.75">
      <c r="B203" s="69" t="s">
        <v>1185</v>
      </c>
    </row>
    <row r="204" spans="2:2" ht="131.25">
      <c r="B204" s="71" t="s">
        <v>336</v>
      </c>
    </row>
    <row r="205" spans="2:2" ht="18.75">
      <c r="B205" s="69" t="s">
        <v>337</v>
      </c>
    </row>
    <row r="206" spans="2:2" ht="18.75">
      <c r="B206" s="69" t="s">
        <v>1186</v>
      </c>
    </row>
    <row r="207" spans="2:2" ht="18.75">
      <c r="B207" s="69" t="s">
        <v>339</v>
      </c>
    </row>
    <row r="208" spans="2:2" ht="93.75">
      <c r="B208" s="69" t="s">
        <v>340</v>
      </c>
    </row>
    <row r="209" spans="2:2" ht="18.75">
      <c r="B209" s="66"/>
    </row>
    <row r="210" spans="2:2" ht="18.75">
      <c r="B210" s="66" t="s">
        <v>341</v>
      </c>
    </row>
    <row r="211" spans="2:2" ht="18.75">
      <c r="B211" s="66" t="s">
        <v>342</v>
      </c>
    </row>
    <row r="212" spans="2:2" ht="18.75">
      <c r="B212" s="69"/>
    </row>
    <row r="213" spans="2:2" ht="37.5">
      <c r="B213" s="69" t="s">
        <v>623</v>
      </c>
    </row>
    <row r="214" spans="2:2" ht="37.5">
      <c r="B214" s="69" t="s">
        <v>344</v>
      </c>
    </row>
    <row r="215" spans="2:2" ht="37.5">
      <c r="B215" s="69" t="s">
        <v>345</v>
      </c>
    </row>
    <row r="216" spans="2:2" ht="56.25">
      <c r="B216" s="69" t="s">
        <v>346</v>
      </c>
    </row>
    <row r="217" spans="2:2" ht="56.25">
      <c r="B217" s="69" t="s">
        <v>347</v>
      </c>
    </row>
    <row r="218" spans="2:2" ht="37.5">
      <c r="B218" s="69" t="s">
        <v>348</v>
      </c>
    </row>
    <row r="219" spans="2:2" ht="37.5">
      <c r="B219" s="69" t="s">
        <v>349</v>
      </c>
    </row>
    <row r="220" spans="2:2" ht="37.5">
      <c r="B220" s="69" t="s">
        <v>350</v>
      </c>
    </row>
    <row r="221" spans="2:2" ht="18.75">
      <c r="B221" s="69"/>
    </row>
    <row r="222" spans="2:2" ht="18.75">
      <c r="B222" s="66" t="s">
        <v>351</v>
      </c>
    </row>
    <row r="223" spans="2:2" ht="18.75">
      <c r="B223" s="66" t="s">
        <v>246</v>
      </c>
    </row>
    <row r="224" spans="2:2" ht="18.75">
      <c r="B224" s="69"/>
    </row>
    <row r="225" spans="2:2" ht="18.75">
      <c r="B225" s="69" t="s">
        <v>352</v>
      </c>
    </row>
    <row r="226" spans="2:2" ht="37.5">
      <c r="B226" s="69" t="s">
        <v>353</v>
      </c>
    </row>
    <row r="227" spans="2:2" ht="37.5">
      <c r="B227" s="69" t="s">
        <v>354</v>
      </c>
    </row>
    <row r="228" spans="2:2" ht="37.5">
      <c r="B228" s="69" t="s">
        <v>355</v>
      </c>
    </row>
    <row r="229" spans="2:2" ht="18.75">
      <c r="B229" s="69" t="s">
        <v>51</v>
      </c>
    </row>
    <row r="230" spans="2:2" ht="18.75">
      <c r="B230" s="69" t="s">
        <v>356</v>
      </c>
    </row>
    <row r="231" spans="2:2" ht="37.5">
      <c r="B231" s="69" t="s">
        <v>52</v>
      </c>
    </row>
    <row r="232" spans="2:2" ht="37.5">
      <c r="B232" s="69" t="s">
        <v>357</v>
      </c>
    </row>
    <row r="233" spans="2:2" ht="18.75">
      <c r="B233" s="65"/>
    </row>
    <row r="234" spans="2:2" ht="18.75">
      <c r="B234" s="65" t="s">
        <v>358</v>
      </c>
    </row>
    <row r="235" spans="2:2" ht="18.75">
      <c r="B235" s="65" t="s">
        <v>359</v>
      </c>
    </row>
    <row r="236" spans="2:2" ht="18.75">
      <c r="B236" s="66"/>
    </row>
    <row r="237" spans="2:2" ht="18.75">
      <c r="B237" s="66" t="s">
        <v>360</v>
      </c>
    </row>
    <row r="238" spans="2:2" ht="18.75">
      <c r="B238" s="66" t="s">
        <v>361</v>
      </c>
    </row>
    <row r="239" spans="2:2" ht="18.75">
      <c r="B239" s="69"/>
    </row>
    <row r="240" spans="2:2" ht="18.75">
      <c r="B240" s="69" t="s">
        <v>362</v>
      </c>
    </row>
    <row r="241" spans="2:2" ht="18.75">
      <c r="B241" s="69" t="s">
        <v>363</v>
      </c>
    </row>
    <row r="242" spans="2:2" ht="18.75">
      <c r="B242" s="69" t="s">
        <v>364</v>
      </c>
    </row>
    <row r="243" spans="2:2" ht="18.75">
      <c r="B243" s="69" t="s">
        <v>365</v>
      </c>
    </row>
    <row r="244" spans="2:2" ht="37.5">
      <c r="B244" s="69" t="s">
        <v>366</v>
      </c>
    </row>
    <row r="245" spans="2:2" ht="18.75">
      <c r="B245" s="68"/>
    </row>
    <row r="246" spans="2:2" ht="18.75">
      <c r="B246" s="66" t="s">
        <v>1187</v>
      </c>
    </row>
    <row r="247" spans="2:2" ht="18.75">
      <c r="B247" s="66" t="s">
        <v>368</v>
      </c>
    </row>
    <row r="248" spans="2:2" ht="18.75">
      <c r="B248" s="66"/>
    </row>
    <row r="249" spans="2:2" ht="37.5">
      <c r="B249" s="69" t="s">
        <v>801</v>
      </c>
    </row>
    <row r="250" spans="2:2" ht="18.75">
      <c r="B250" s="69" t="s">
        <v>370</v>
      </c>
    </row>
    <row r="251" spans="2:2" ht="18.75">
      <c r="B251" s="69" t="s">
        <v>627</v>
      </c>
    </row>
    <row r="252" spans="2:2" ht="18.75">
      <c r="B252" s="69" t="s">
        <v>372</v>
      </c>
    </row>
    <row r="253" spans="2:2" ht="18.75">
      <c r="B253" s="69" t="s">
        <v>373</v>
      </c>
    </row>
    <row r="254" spans="2:2" ht="18.75">
      <c r="B254" s="69" t="s">
        <v>374</v>
      </c>
    </row>
    <row r="255" spans="2:2" ht="37.5">
      <c r="B255" s="69" t="s">
        <v>375</v>
      </c>
    </row>
    <row r="256" spans="2:2" ht="37.5">
      <c r="B256" s="69" t="s">
        <v>376</v>
      </c>
    </row>
    <row r="257" spans="2:2" ht="18.75">
      <c r="B257" s="69" t="s">
        <v>377</v>
      </c>
    </row>
    <row r="258" spans="2:2" ht="18.75">
      <c r="B258" s="69" t="s">
        <v>14</v>
      </c>
    </row>
    <row r="259" spans="2:2" ht="18.75">
      <c r="B259" s="69" t="s">
        <v>378</v>
      </c>
    </row>
    <row r="260" spans="2:2" ht="18.75">
      <c r="B260" s="69" t="s">
        <v>379</v>
      </c>
    </row>
    <row r="261" spans="2:2" ht="18.75">
      <c r="B261" s="69" t="s">
        <v>15</v>
      </c>
    </row>
    <row r="262" spans="2:2" ht="37.5">
      <c r="B262" s="69" t="s">
        <v>380</v>
      </c>
    </row>
    <row r="263" spans="2:2" ht="18.75">
      <c r="B263" s="69" t="s">
        <v>381</v>
      </c>
    </row>
    <row r="264" spans="2:2" ht="75">
      <c r="B264" s="69" t="s">
        <v>382</v>
      </c>
    </row>
    <row r="265" spans="2:2" ht="56.25">
      <c r="B265" s="69" t="s">
        <v>383</v>
      </c>
    </row>
    <row r="266" spans="2:2" ht="37.5">
      <c r="B266" s="69" t="s">
        <v>384</v>
      </c>
    </row>
    <row r="267" spans="2:2" ht="37.5">
      <c r="B267" s="69" t="s">
        <v>385</v>
      </c>
    </row>
    <row r="268" spans="2:2" ht="18.75">
      <c r="B268" s="69" t="s">
        <v>17</v>
      </c>
    </row>
    <row r="269" spans="2:2" ht="37.5">
      <c r="B269" s="69" t="s">
        <v>386</v>
      </c>
    </row>
    <row r="270" spans="2:2" ht="56.25">
      <c r="B270" s="71" t="s">
        <v>387</v>
      </c>
    </row>
    <row r="271" spans="2:2" ht="75">
      <c r="B271" s="71" t="s">
        <v>388</v>
      </c>
    </row>
    <row r="272" spans="2:2" ht="75">
      <c r="B272" s="71" t="s">
        <v>629</v>
      </c>
    </row>
    <row r="273" spans="2:2" ht="37.5">
      <c r="B273" s="71" t="s">
        <v>630</v>
      </c>
    </row>
    <row r="274" spans="2:2" ht="37.5">
      <c r="B274" s="71" t="s">
        <v>391</v>
      </c>
    </row>
    <row r="275" spans="2:2" ht="56.25">
      <c r="B275" s="71" t="s">
        <v>392</v>
      </c>
    </row>
    <row r="276" spans="2:2" ht="75">
      <c r="B276" s="71" t="s">
        <v>393</v>
      </c>
    </row>
    <row r="277" spans="2:2" ht="56.25">
      <c r="B277" s="71" t="s">
        <v>394</v>
      </c>
    </row>
    <row r="278" spans="2:2" ht="75">
      <c r="B278" s="71" t="s">
        <v>395</v>
      </c>
    </row>
    <row r="279" spans="2:2" ht="37.5">
      <c r="B279" s="71" t="s">
        <v>1040</v>
      </c>
    </row>
    <row r="280" spans="2:2" ht="56.25">
      <c r="B280" s="71" t="s">
        <v>396</v>
      </c>
    </row>
    <row r="281" spans="2:2" ht="18.75">
      <c r="B281" s="71"/>
    </row>
    <row r="282" spans="2:2" ht="18.75">
      <c r="B282" s="66" t="s">
        <v>633</v>
      </c>
    </row>
    <row r="283" spans="2:2" ht="18.75">
      <c r="B283" s="66" t="s">
        <v>398</v>
      </c>
    </row>
    <row r="284" spans="2:2" ht="18.75">
      <c r="B284" s="72"/>
    </row>
    <row r="285" spans="2:2" ht="56.25">
      <c r="B285" s="69" t="s">
        <v>804</v>
      </c>
    </row>
    <row r="286" spans="2:2" ht="56.25">
      <c r="B286" s="69" t="s">
        <v>400</v>
      </c>
    </row>
    <row r="287" spans="2:2" ht="56.25">
      <c r="B287" s="69" t="s">
        <v>401</v>
      </c>
    </row>
    <row r="288" spans="2:2" ht="93.75">
      <c r="B288" s="69" t="s">
        <v>805</v>
      </c>
    </row>
    <row r="289" spans="2:2" ht="37.5">
      <c r="B289" s="69" t="s">
        <v>636</v>
      </c>
    </row>
    <row r="290" spans="2:2" ht="131.25">
      <c r="B290" s="69" t="s">
        <v>637</v>
      </c>
    </row>
    <row r="291" spans="2:2" ht="60">
      <c r="B291" s="7" t="s">
        <v>1188</v>
      </c>
    </row>
    <row r="292" spans="2:2" ht="18.75">
      <c r="B292" s="69" t="s">
        <v>1189</v>
      </c>
    </row>
    <row r="293" spans="2:2" ht="37.5">
      <c r="B293" s="69" t="s">
        <v>1190</v>
      </c>
    </row>
    <row r="294" spans="2:2" ht="18.75">
      <c r="B294" s="69"/>
    </row>
    <row r="295" spans="2:2" ht="18.75">
      <c r="B295" s="66" t="s">
        <v>408</v>
      </c>
    </row>
    <row r="296" spans="2:2" ht="18.75">
      <c r="B296" s="66" t="s">
        <v>409</v>
      </c>
    </row>
    <row r="297" spans="2:2" ht="18.75">
      <c r="B297" s="66"/>
    </row>
    <row r="298" spans="2:2" ht="37.5">
      <c r="B298" s="69" t="s">
        <v>1191</v>
      </c>
    </row>
    <row r="299" spans="2:2" ht="37.5">
      <c r="B299" s="69" t="s">
        <v>1192</v>
      </c>
    </row>
    <row r="300" spans="2:2" ht="93.75">
      <c r="B300" s="69" t="s">
        <v>1193</v>
      </c>
    </row>
    <row r="301" spans="2:2" ht="37.5">
      <c r="B301" s="69" t="s">
        <v>413</v>
      </c>
    </row>
    <row r="302" spans="2:2" ht="37.5">
      <c r="B302" s="69" t="s">
        <v>414</v>
      </c>
    </row>
    <row r="303" spans="2:2" ht="56.25">
      <c r="B303" s="69" t="s">
        <v>415</v>
      </c>
    </row>
    <row r="304" spans="2:2" ht="37.5">
      <c r="B304" s="69" t="s">
        <v>1194</v>
      </c>
    </row>
    <row r="305" spans="2:2" ht="37.5">
      <c r="B305" s="69" t="s">
        <v>417</v>
      </c>
    </row>
    <row r="306" spans="2:2" ht="18.75">
      <c r="B306" s="69" t="s">
        <v>648</v>
      </c>
    </row>
    <row r="307" spans="2:2" ht="37.5">
      <c r="B307" s="69" t="s">
        <v>1195</v>
      </c>
    </row>
    <row r="308" spans="2:2" ht="18.75">
      <c r="B308" s="69"/>
    </row>
    <row r="309" spans="2:2" ht="18.75">
      <c r="B309" s="65" t="s">
        <v>420</v>
      </c>
    </row>
    <row r="310" spans="2:2" ht="18.75">
      <c r="B310" s="65"/>
    </row>
    <row r="311" spans="2:2" ht="75">
      <c r="B311" s="69" t="s">
        <v>421</v>
      </c>
    </row>
    <row r="312" spans="2:2" ht="56.25">
      <c r="B312" s="69" t="s">
        <v>422</v>
      </c>
    </row>
    <row r="313" spans="2:2" ht="37.5">
      <c r="B313" s="69" t="s">
        <v>423</v>
      </c>
    </row>
    <row r="314" spans="2:2" ht="37.5">
      <c r="B314" s="69" t="s">
        <v>424</v>
      </c>
    </row>
    <row r="315" spans="2:2" ht="56.25">
      <c r="B315" s="69" t="s">
        <v>425</v>
      </c>
    </row>
    <row r="316" spans="2:2" ht="18.75">
      <c r="B316" s="69"/>
    </row>
    <row r="317" spans="2:2" ht="18.75">
      <c r="B317" s="65" t="s">
        <v>426</v>
      </c>
    </row>
    <row r="318" spans="2:2" ht="18.75">
      <c r="B318" s="65" t="s">
        <v>427</v>
      </c>
    </row>
    <row r="319" spans="2:2" ht="18.75">
      <c r="B319" s="65" t="s">
        <v>428</v>
      </c>
    </row>
    <row r="320" spans="2:2" ht="18.75">
      <c r="B320" s="66"/>
    </row>
    <row r="321" spans="2:2" ht="37.5">
      <c r="B321" s="69" t="s">
        <v>429</v>
      </c>
    </row>
    <row r="322" spans="2:2" ht="37.5">
      <c r="B322" s="69" t="s">
        <v>430</v>
      </c>
    </row>
    <row r="323" spans="2:2" ht="18.75">
      <c r="B323" s="69" t="s">
        <v>431</v>
      </c>
    </row>
    <row r="324" spans="2:2" ht="18.75">
      <c r="B324" s="69" t="s">
        <v>73</v>
      </c>
    </row>
    <row r="325" spans="2:2" ht="56.25">
      <c r="B325" s="69" t="s">
        <v>432</v>
      </c>
    </row>
    <row r="326" spans="2:2" ht="56.25">
      <c r="B326" s="69" t="s">
        <v>433</v>
      </c>
    </row>
    <row r="327" spans="2:2" ht="56.25">
      <c r="B327" s="69" t="s">
        <v>434</v>
      </c>
    </row>
    <row r="328" spans="2:2" ht="56.25">
      <c r="B328" s="69" t="s">
        <v>435</v>
      </c>
    </row>
    <row r="329" spans="2:2" ht="37.5">
      <c r="B329" s="69" t="s">
        <v>436</v>
      </c>
    </row>
    <row r="330" spans="2:2" ht="112.5">
      <c r="B330" s="69" t="s">
        <v>437</v>
      </c>
    </row>
    <row r="331" spans="2:2" ht="75">
      <c r="B331" s="69" t="s">
        <v>438</v>
      </c>
    </row>
    <row r="332" spans="2:2" ht="18.75">
      <c r="B332" s="69" t="s">
        <v>439</v>
      </c>
    </row>
    <row r="333" spans="2:2" ht="37.5">
      <c r="B333" s="69" t="s">
        <v>440</v>
      </c>
    </row>
    <row r="334" spans="2:2" ht="75">
      <c r="B334" s="69" t="s">
        <v>441</v>
      </c>
    </row>
    <row r="335" spans="2:2" ht="37.5">
      <c r="B335" s="69" t="s">
        <v>442</v>
      </c>
    </row>
    <row r="336" spans="2:2" ht="56.25">
      <c r="B336" s="69" t="s">
        <v>443</v>
      </c>
    </row>
    <row r="337" spans="2:2" ht="56.25">
      <c r="B337" s="69" t="s">
        <v>444</v>
      </c>
    </row>
    <row r="338" spans="2:2" ht="18.75">
      <c r="B338" s="69" t="s">
        <v>445</v>
      </c>
    </row>
    <row r="339" spans="2:2" ht="37.5">
      <c r="B339" s="69" t="s">
        <v>53</v>
      </c>
    </row>
    <row r="340" spans="2:2" ht="37.5">
      <c r="B340" s="69" t="s">
        <v>54</v>
      </c>
    </row>
    <row r="341" spans="2:2" ht="75">
      <c r="B341" s="69" t="s">
        <v>446</v>
      </c>
    </row>
    <row r="342" spans="2:2" ht="18.75">
      <c r="B342" s="69" t="s">
        <v>447</v>
      </c>
    </row>
    <row r="343" spans="2:2" ht="37.5">
      <c r="B343" s="69" t="s">
        <v>448</v>
      </c>
    </row>
    <row r="344" spans="2:2" ht="37.5">
      <c r="B344" s="69" t="s">
        <v>449</v>
      </c>
    </row>
    <row r="345" spans="2:2" ht="37.5">
      <c r="B345" s="69" t="s">
        <v>450</v>
      </c>
    </row>
    <row r="346" spans="2:2" ht="75">
      <c r="B346" s="69" t="s">
        <v>451</v>
      </c>
    </row>
    <row r="347" spans="2:2" ht="18.75">
      <c r="B347" s="69" t="s">
        <v>452</v>
      </c>
    </row>
    <row r="348" spans="2:2" ht="93.75">
      <c r="B348" s="69" t="s">
        <v>453</v>
      </c>
    </row>
    <row r="349" spans="2:2" ht="18.75">
      <c r="B349" s="69" t="s">
        <v>454</v>
      </c>
    </row>
    <row r="350" spans="2:2" ht="45">
      <c r="B350" s="7" t="s">
        <v>455</v>
      </c>
    </row>
    <row r="351" spans="2:2" ht="56.25">
      <c r="B351" s="69" t="s">
        <v>456</v>
      </c>
    </row>
    <row r="352" spans="2:2" ht="18.75">
      <c r="B352" s="69"/>
    </row>
    <row r="353" spans="2:2" ht="18.75">
      <c r="B353" s="69"/>
    </row>
    <row r="354" spans="2:2" ht="18.75">
      <c r="B354" s="68" t="s">
        <v>651</v>
      </c>
    </row>
    <row r="355" spans="2:2" ht="18.75">
      <c r="B355" s="68" t="s">
        <v>652</v>
      </c>
    </row>
    <row r="356" spans="2:2" ht="18.75">
      <c r="B356" s="68" t="s">
        <v>69</v>
      </c>
    </row>
    <row r="357" spans="2:2" ht="18.75">
      <c r="B357" s="68" t="s">
        <v>458</v>
      </c>
    </row>
    <row r="358" spans="2:2" ht="18.75">
      <c r="B358" s="68" t="s">
        <v>654</v>
      </c>
    </row>
    <row r="359" spans="2:2" ht="18.75">
      <c r="B359" s="68" t="s">
        <v>808</v>
      </c>
    </row>
    <row r="360" spans="2:2" ht="18.75">
      <c r="B360" s="68"/>
    </row>
    <row r="361" spans="2:2" ht="18.75">
      <c r="B361" s="68"/>
    </row>
    <row r="362" spans="2:2" ht="18.75">
      <c r="B362" s="68"/>
    </row>
    <row r="363" spans="2:2" ht="18.75">
      <c r="B363" s="68"/>
    </row>
    <row r="364" spans="2:2" ht="18.75">
      <c r="B364" s="68"/>
    </row>
    <row r="365" spans="2:2" ht="18.75">
      <c r="B365" s="68"/>
    </row>
    <row r="366" spans="2:2" ht="18.75">
      <c r="B366" s="68"/>
    </row>
    <row r="367" spans="2:2" ht="18.75">
      <c r="B367" s="68"/>
    </row>
    <row r="368" spans="2:2" ht="18.75">
      <c r="B368" s="68"/>
    </row>
    <row r="369" spans="2:2" ht="18.75">
      <c r="B369" s="68"/>
    </row>
    <row r="370" spans="2:2" ht="18.75">
      <c r="B370" s="68"/>
    </row>
    <row r="371" spans="2:2" ht="18.75">
      <c r="B371" s="68"/>
    </row>
    <row r="372" spans="2:2" ht="18.75">
      <c r="B372" s="68"/>
    </row>
    <row r="373" spans="2:2" ht="18.75">
      <c r="B373" s="68"/>
    </row>
    <row r="374" spans="2:2" ht="18.75">
      <c r="B374" s="68"/>
    </row>
    <row r="375" spans="2:2" ht="18.75">
      <c r="B375" s="68"/>
    </row>
    <row r="376" spans="2:2" ht="18.75">
      <c r="B376" s="68"/>
    </row>
    <row r="377" spans="2:2" ht="18.75">
      <c r="B377" s="68"/>
    </row>
    <row r="378" spans="2:2" ht="18.75">
      <c r="B378" s="68"/>
    </row>
    <row r="379" spans="2:2" ht="18.75">
      <c r="B379" s="66" t="s">
        <v>461</v>
      </c>
    </row>
    <row r="380" spans="2:2" ht="18.75">
      <c r="B380" s="66" t="s">
        <v>809</v>
      </c>
    </row>
    <row r="381" spans="2:2" ht="37.5">
      <c r="B381" s="28" t="s">
        <v>1196</v>
      </c>
    </row>
    <row r="382" spans="2:2" ht="18.75">
      <c r="B382" s="66" t="s">
        <v>186</v>
      </c>
    </row>
    <row r="383" spans="2:2" ht="18.75">
      <c r="B383" s="75"/>
    </row>
    <row r="384" spans="2:2" ht="18.75">
      <c r="B384" s="75"/>
    </row>
    <row r="385" spans="2:2" ht="18.75">
      <c r="B385" s="74" t="s">
        <v>464</v>
      </c>
    </row>
    <row r="386" spans="2:2" ht="18.75">
      <c r="B386" s="74" t="s">
        <v>465</v>
      </c>
    </row>
    <row r="387" spans="2:2" ht="18.75">
      <c r="B387" s="74" t="s">
        <v>466</v>
      </c>
    </row>
    <row r="388" spans="2:2" ht="18.75">
      <c r="B388" s="65" t="s">
        <v>467</v>
      </c>
    </row>
    <row r="389" spans="2:2" ht="37.5">
      <c r="B389" s="33" t="s">
        <v>468</v>
      </c>
    </row>
    <row r="390" spans="2:2" ht="18.75">
      <c r="B390" s="65" t="s">
        <v>469</v>
      </c>
    </row>
    <row r="391" spans="2:2" ht="18.75">
      <c r="B391" s="65" t="s">
        <v>470</v>
      </c>
    </row>
    <row r="392" spans="2:2" ht="37.5">
      <c r="B392" s="29" t="s">
        <v>471</v>
      </c>
    </row>
    <row r="393" spans="2:2" ht="18.75">
      <c r="B393" s="75"/>
    </row>
    <row r="394" spans="2:2" ht="18.75">
      <c r="B394" s="75"/>
    </row>
    <row r="395" spans="2:2" ht="18.75">
      <c r="B395" s="71" t="s">
        <v>472</v>
      </c>
    </row>
    <row r="396" spans="2:2" ht="18.75">
      <c r="B396" s="69" t="s">
        <v>473</v>
      </c>
    </row>
    <row r="397" spans="2:2" ht="18.75">
      <c r="B397" s="69" t="s">
        <v>474</v>
      </c>
    </row>
    <row r="398" spans="2:2">
      <c r="B398" s="7" t="s">
        <v>475</v>
      </c>
    </row>
    <row r="399" spans="2:2">
      <c r="B399" s="7" t="s">
        <v>476</v>
      </c>
    </row>
    <row r="400" spans="2:2">
      <c r="B400" s="7" t="s">
        <v>477</v>
      </c>
    </row>
    <row r="401" spans="2:3" ht="18.75">
      <c r="B401" s="69" t="s">
        <v>478</v>
      </c>
    </row>
    <row r="402" spans="2:3" ht="56.25">
      <c r="B402" s="30" t="s">
        <v>479</v>
      </c>
      <c r="C402" s="30" t="s">
        <v>481</v>
      </c>
    </row>
    <row r="403" spans="2:3" ht="56.25">
      <c r="B403" s="32" t="s">
        <v>480</v>
      </c>
      <c r="C403" s="32" t="s">
        <v>482</v>
      </c>
    </row>
    <row r="404" spans="2:3" ht="56.25">
      <c r="B404" s="32" t="s">
        <v>483</v>
      </c>
      <c r="C404" s="32" t="s">
        <v>656</v>
      </c>
    </row>
    <row r="405" spans="2:3" ht="56.25">
      <c r="B405" s="32" t="s">
        <v>485</v>
      </c>
      <c r="C405" s="32" t="s">
        <v>656</v>
      </c>
    </row>
    <row r="406" spans="2:3" ht="56.25">
      <c r="B406" s="32" t="s">
        <v>486</v>
      </c>
      <c r="C406" s="32" t="s">
        <v>656</v>
      </c>
    </row>
    <row r="407" spans="2:3" ht="56.25">
      <c r="B407" s="32" t="s">
        <v>487</v>
      </c>
      <c r="C407" s="32" t="s">
        <v>657</v>
      </c>
    </row>
    <row r="408" spans="2:3" ht="18.75">
      <c r="B408" s="32" t="s">
        <v>489</v>
      </c>
      <c r="C408" s="32"/>
    </row>
    <row r="409" spans="2:3" ht="56.25">
      <c r="B409" s="32" t="s">
        <v>490</v>
      </c>
      <c r="C409" s="32" t="s">
        <v>491</v>
      </c>
    </row>
    <row r="410" spans="2:3" ht="18.75">
      <c r="B410" s="69" t="s">
        <v>492</v>
      </c>
    </row>
    <row r="411" spans="2:3" ht="18.75">
      <c r="B411" s="69" t="s">
        <v>493</v>
      </c>
    </row>
    <row r="412" spans="2:3" ht="18.75">
      <c r="B412" s="69" t="s">
        <v>494</v>
      </c>
    </row>
    <row r="413" spans="2:3" ht="18.75">
      <c r="B413" s="69" t="s">
        <v>495</v>
      </c>
    </row>
    <row r="414" spans="2:3" ht="18.75">
      <c r="B414" s="69" t="s">
        <v>496</v>
      </c>
    </row>
    <row r="415" spans="2:3" ht="56.25">
      <c r="B415" s="71" t="s">
        <v>1197</v>
      </c>
    </row>
    <row r="416" spans="2:3" ht="18.75">
      <c r="B416" s="69" t="s">
        <v>498</v>
      </c>
    </row>
    <row r="417" spans="2:3" ht="18.75">
      <c r="B417" s="69" t="s">
        <v>1198</v>
      </c>
    </row>
    <row r="418" spans="2:3">
      <c r="B418" s="7" t="s">
        <v>1199</v>
      </c>
    </row>
    <row r="419" spans="2:3" ht="18.75">
      <c r="B419" s="69" t="s">
        <v>1200</v>
      </c>
    </row>
    <row r="420" spans="2:3" ht="56.25">
      <c r="B420" s="32" t="s">
        <v>479</v>
      </c>
      <c r="C420" s="32" t="s">
        <v>481</v>
      </c>
    </row>
    <row r="421" spans="2:3" ht="56.25">
      <c r="B421" s="32" t="s">
        <v>480</v>
      </c>
      <c r="C421" s="32" t="s">
        <v>502</v>
      </c>
    </row>
    <row r="422" spans="2:3" ht="56.25">
      <c r="B422" s="32" t="s">
        <v>483</v>
      </c>
      <c r="C422" s="32" t="s">
        <v>502</v>
      </c>
    </row>
    <row r="423" spans="2:3" ht="56.25">
      <c r="B423" s="32" t="s">
        <v>485</v>
      </c>
      <c r="C423" s="32" t="s">
        <v>502</v>
      </c>
    </row>
    <row r="424" spans="2:3" ht="56.25">
      <c r="B424" s="32" t="s">
        <v>486</v>
      </c>
      <c r="C424" s="32" t="s">
        <v>502</v>
      </c>
    </row>
    <row r="425" spans="2:3" ht="56.25">
      <c r="B425" s="32" t="s">
        <v>487</v>
      </c>
      <c r="C425" s="32" t="s">
        <v>502</v>
      </c>
    </row>
    <row r="426" spans="2:3" ht="56.25">
      <c r="B426" s="32" t="s">
        <v>503</v>
      </c>
      <c r="C426" s="32" t="s">
        <v>502</v>
      </c>
    </row>
    <row r="427" spans="2:3" ht="56.25">
      <c r="B427" s="32" t="s">
        <v>504</v>
      </c>
      <c r="C427" s="32" t="s">
        <v>505</v>
      </c>
    </row>
    <row r="428" spans="2:3">
      <c r="B428" s="77"/>
      <c r="C428" s="77"/>
    </row>
    <row r="429" spans="2:3" ht="18.75">
      <c r="B429" s="69"/>
    </row>
    <row r="430" spans="2:3" ht="18.75">
      <c r="B430" s="66"/>
    </row>
    <row r="431" spans="2:3" ht="18.75">
      <c r="B431" s="66"/>
    </row>
    <row r="432" spans="2:3" ht="18.75">
      <c r="B432" s="66"/>
    </row>
    <row r="433" spans="2:2" ht="18.75">
      <c r="B433" s="66"/>
    </row>
    <row r="434" spans="2:2" ht="18.75">
      <c r="B434" s="66"/>
    </row>
    <row r="435" spans="2:2" ht="18.75">
      <c r="B435" s="66"/>
    </row>
    <row r="436" spans="2:2" ht="18.75">
      <c r="B436" s="66"/>
    </row>
    <row r="437" spans="2:2" ht="18.75">
      <c r="B437" s="66"/>
    </row>
    <row r="438" spans="2:2" ht="18.75">
      <c r="B438" s="66"/>
    </row>
    <row r="439" spans="2:2" ht="18.75">
      <c r="B439" s="66"/>
    </row>
    <row r="440" spans="2:2" ht="18.75">
      <c r="B440" s="66"/>
    </row>
    <row r="441" spans="2:2" ht="18.75">
      <c r="B441" s="66"/>
    </row>
    <row r="442" spans="2:2" ht="18.75">
      <c r="B442" s="66"/>
    </row>
    <row r="443" spans="2:2" ht="18.75">
      <c r="B443" s="66"/>
    </row>
    <row r="444" spans="2:2" ht="18.75">
      <c r="B444" s="66"/>
    </row>
    <row r="445" spans="2:2" ht="18.75">
      <c r="B445" s="66"/>
    </row>
    <row r="446" spans="2:2" ht="18.75">
      <c r="B446" s="66"/>
    </row>
    <row r="447" spans="2:2" ht="18.75">
      <c r="B447" s="66"/>
    </row>
    <row r="448" spans="2:2" ht="18.75">
      <c r="B448" s="66"/>
    </row>
    <row r="449" spans="2:2" ht="18.75">
      <c r="B449" s="66"/>
    </row>
    <row r="450" spans="2:2">
      <c r="B450" s="99"/>
    </row>
    <row r="451" spans="2:2">
      <c r="B451" s="97"/>
    </row>
    <row r="452" spans="2:2" ht="18.75">
      <c r="B452" s="66"/>
    </row>
    <row r="453" spans="2:2" ht="18.75">
      <c r="B453" s="66" t="s">
        <v>506</v>
      </c>
    </row>
    <row r="454" spans="2:2" ht="18.75">
      <c r="B454" s="66" t="s">
        <v>20</v>
      </c>
    </row>
    <row r="455" spans="2:2" ht="18.75">
      <c r="B455" s="66" t="s">
        <v>462</v>
      </c>
    </row>
    <row r="456" spans="2:2" ht="18.75">
      <c r="B456" s="66" t="s">
        <v>1201</v>
      </c>
    </row>
    <row r="457" spans="2:2" ht="37.5">
      <c r="B457" s="28" t="s">
        <v>1202</v>
      </c>
    </row>
    <row r="458" spans="2:2" ht="18.75">
      <c r="B458" s="66" t="s">
        <v>21</v>
      </c>
    </row>
    <row r="459" spans="2:2" ht="18.75">
      <c r="B459" s="66" t="s">
        <v>186</v>
      </c>
    </row>
    <row r="460" spans="2:2" ht="18.75">
      <c r="B460" s="88"/>
    </row>
    <row r="461" spans="2:2" ht="18.75">
      <c r="B461" s="69" t="s">
        <v>766</v>
      </c>
    </row>
    <row r="462" spans="2:2" ht="18.75">
      <c r="B462" s="69" t="s">
        <v>46</v>
      </c>
    </row>
    <row r="463" spans="2:2" ht="18.75">
      <c r="B463" s="69" t="s">
        <v>69</v>
      </c>
    </row>
    <row r="464" spans="2:2" ht="18.75">
      <c r="B464" s="69" t="s">
        <v>767</v>
      </c>
    </row>
    <row r="465" spans="2:2" ht="18.75">
      <c r="B465" s="88" t="s">
        <v>509</v>
      </c>
    </row>
    <row r="466" spans="2:2" ht="18.75">
      <c r="B466" s="88" t="s">
        <v>509</v>
      </c>
    </row>
    <row r="467" spans="2:2" ht="18.75">
      <c r="B467" s="88" t="s">
        <v>509</v>
      </c>
    </row>
    <row r="468" spans="2:2" ht="15.75">
      <c r="B468" s="5" t="s">
        <v>530</v>
      </c>
    </row>
    <row r="469" spans="2:2" ht="18.75">
      <c r="B469" s="88" t="s">
        <v>531</v>
      </c>
    </row>
    <row r="470" spans="2:2" ht="18.75">
      <c r="B470" s="88" t="s">
        <v>509</v>
      </c>
    </row>
    <row r="471" spans="2:2" ht="18.75">
      <c r="B471" s="88" t="s">
        <v>509</v>
      </c>
    </row>
    <row r="472" spans="2:2" ht="18.75">
      <c r="B472" s="88" t="s">
        <v>512</v>
      </c>
    </row>
    <row r="473" spans="2:2" ht="18.75">
      <c r="B473" s="66"/>
    </row>
    <row r="474" spans="2:2" ht="18.75">
      <c r="B474" s="66"/>
    </row>
    <row r="475" spans="2:2" ht="18.75">
      <c r="B475" s="66" t="s">
        <v>513</v>
      </c>
    </row>
    <row r="476" spans="2:2" ht="56.25">
      <c r="B476" s="69" t="s">
        <v>1203</v>
      </c>
    </row>
    <row r="477" spans="2:2" ht="15.75">
      <c r="B477" s="3" t="s">
        <v>1204</v>
      </c>
    </row>
    <row r="478" spans="2:2" ht="18.75">
      <c r="B478" s="69" t="s">
        <v>1205</v>
      </c>
    </row>
    <row r="479" spans="2:2" ht="15.75">
      <c r="B479" s="5" t="s">
        <v>1206</v>
      </c>
    </row>
    <row r="480" spans="2:2" ht="37.5">
      <c r="B480" s="69" t="s">
        <v>1207</v>
      </c>
    </row>
    <row r="481" spans="2:2" ht="18.75">
      <c r="B481" s="68"/>
    </row>
    <row r="482" spans="2:2" ht="18.75">
      <c r="B482" s="68" t="s">
        <v>521</v>
      </c>
    </row>
    <row r="483" spans="2:2" ht="18.75">
      <c r="B483" s="68" t="s">
        <v>522</v>
      </c>
    </row>
    <row r="484" spans="2:2" ht="18.75">
      <c r="B484" s="68"/>
    </row>
    <row r="485" spans="2:2" ht="18.75">
      <c r="B485" s="68"/>
    </row>
    <row r="486" spans="2:2" ht="18.75">
      <c r="B486" s="68"/>
    </row>
    <row r="487" spans="2:2" ht="18.75">
      <c r="B487" s="68"/>
    </row>
    <row r="488" spans="2:2" ht="18.75">
      <c r="B488" s="66"/>
    </row>
    <row r="489" spans="2:2" ht="18.75">
      <c r="B489" s="66" t="s">
        <v>523</v>
      </c>
    </row>
    <row r="490" spans="2:2" ht="18.75">
      <c r="B490" s="66" t="s">
        <v>20</v>
      </c>
    </row>
    <row r="491" spans="2:2" ht="18.75">
      <c r="B491" s="66" t="s">
        <v>462</v>
      </c>
    </row>
    <row r="492" spans="2:2" ht="18.75">
      <c r="B492" s="66" t="s">
        <v>1201</v>
      </c>
    </row>
    <row r="493" spans="2:2" ht="37.5">
      <c r="B493" s="28" t="s">
        <v>1208</v>
      </c>
    </row>
    <row r="494" spans="2:2" ht="18.75">
      <c r="B494" s="66" t="s">
        <v>21</v>
      </c>
    </row>
    <row r="495" spans="2:2" ht="18.75">
      <c r="B495" s="66" t="s">
        <v>186</v>
      </c>
    </row>
    <row r="496" spans="2:2" ht="18.75">
      <c r="B496" s="68"/>
    </row>
    <row r="497" spans="2:2" ht="18.75">
      <c r="B497" s="69" t="s">
        <v>766</v>
      </c>
    </row>
    <row r="498" spans="2:2" ht="18.75">
      <c r="B498" s="69" t="s">
        <v>46</v>
      </c>
    </row>
    <row r="499" spans="2:2" ht="18.75">
      <c r="B499" s="69" t="s">
        <v>69</v>
      </c>
    </row>
    <row r="500" spans="2:2" ht="18.75">
      <c r="B500" s="69" t="s">
        <v>767</v>
      </c>
    </row>
    <row r="501" spans="2:2" ht="18.75">
      <c r="B501" s="88" t="s">
        <v>509</v>
      </c>
    </row>
    <row r="502" spans="2:2" ht="18.75">
      <c r="B502" s="88" t="s">
        <v>509</v>
      </c>
    </row>
    <row r="503" spans="2:2" ht="18.75">
      <c r="B503" s="88" t="s">
        <v>509</v>
      </c>
    </row>
    <row r="504" spans="2:2" ht="15.75">
      <c r="B504" s="5" t="s">
        <v>530</v>
      </c>
    </row>
    <row r="505" spans="2:2" ht="18.75">
      <c r="B505" s="88" t="s">
        <v>531</v>
      </c>
    </row>
    <row r="506" spans="2:2" ht="18.75">
      <c r="B506" s="88" t="s">
        <v>509</v>
      </c>
    </row>
    <row r="507" spans="2:2" ht="18.75">
      <c r="B507" s="88" t="s">
        <v>509</v>
      </c>
    </row>
    <row r="508" spans="2:2" ht="18.75">
      <c r="B508" s="88" t="s">
        <v>512</v>
      </c>
    </row>
    <row r="509" spans="2:2" ht="15.75">
      <c r="B509" s="11"/>
    </row>
    <row r="510" spans="2:2" ht="18.75">
      <c r="B510" s="66"/>
    </row>
    <row r="511" spans="2:2" ht="18.75">
      <c r="B511" s="66" t="s">
        <v>513</v>
      </c>
    </row>
    <row r="512" spans="2:2" ht="75">
      <c r="B512" s="69" t="s">
        <v>1209</v>
      </c>
    </row>
    <row r="513" spans="2:2" ht="18.75">
      <c r="B513" s="68"/>
    </row>
    <row r="514" spans="2:2" ht="18.75">
      <c r="B514" s="68" t="s">
        <v>521</v>
      </c>
    </row>
    <row r="515" spans="2:2" ht="18.75">
      <c r="B515" s="68" t="s">
        <v>522</v>
      </c>
    </row>
    <row r="516" spans="2:2">
      <c r="B516" s="96"/>
    </row>
    <row r="517" spans="2:2" ht="18.75">
      <c r="B517" s="68"/>
    </row>
    <row r="518" spans="2:2" ht="18.75">
      <c r="B518" s="90"/>
    </row>
    <row r="519" spans="2:2" ht="18.75">
      <c r="B519" s="90"/>
    </row>
    <row r="520" spans="2:2" ht="18.75">
      <c r="B520" s="90"/>
    </row>
    <row r="521" spans="2:2" ht="18.75">
      <c r="B521" s="90"/>
    </row>
    <row r="522" spans="2:2" ht="18.75">
      <c r="B522" s="90"/>
    </row>
    <row r="523" spans="2:2" ht="15.75">
      <c r="B523" s="8"/>
    </row>
    <row r="524" spans="2:2" ht="15.75">
      <c r="B524" s="11"/>
    </row>
    <row r="525" spans="2:2" ht="15.75">
      <c r="B525" s="11"/>
    </row>
    <row r="526" spans="2:2" ht="18.75">
      <c r="B526" s="66" t="s">
        <v>741</v>
      </c>
    </row>
    <row r="527" spans="2:2" ht="18.75">
      <c r="B527" s="66" t="s">
        <v>20</v>
      </c>
    </row>
    <row r="528" spans="2:2" ht="18.75">
      <c r="B528" s="66" t="s">
        <v>462</v>
      </c>
    </row>
    <row r="529" spans="2:2" ht="18.75">
      <c r="B529" s="66" t="s">
        <v>1201</v>
      </c>
    </row>
    <row r="530" spans="2:2" ht="37.5">
      <c r="B530" s="28" t="s">
        <v>1202</v>
      </c>
    </row>
    <row r="531" spans="2:2" ht="18.75">
      <c r="B531" s="66" t="s">
        <v>21</v>
      </c>
    </row>
    <row r="532" spans="2:2" ht="18.75">
      <c r="B532" s="66" t="s">
        <v>186</v>
      </c>
    </row>
    <row r="533" spans="2:2" ht="18.75">
      <c r="B533" s="88"/>
    </row>
    <row r="534" spans="2:2" ht="18.75">
      <c r="B534" s="69" t="s">
        <v>766</v>
      </c>
    </row>
    <row r="535" spans="2:2" ht="18.75">
      <c r="B535" s="69" t="s">
        <v>46</v>
      </c>
    </row>
    <row r="536" spans="2:2" ht="18.75">
      <c r="B536" s="69" t="s">
        <v>69</v>
      </c>
    </row>
    <row r="537" spans="2:2" ht="18.75">
      <c r="B537" s="69" t="s">
        <v>767</v>
      </c>
    </row>
    <row r="538" spans="2:2" ht="18.75">
      <c r="B538" s="88" t="s">
        <v>529</v>
      </c>
    </row>
    <row r="539" spans="2:2" ht="18.75">
      <c r="B539" s="88" t="s">
        <v>529</v>
      </c>
    </row>
    <row r="540" spans="2:2" ht="18.75">
      <c r="B540" s="88" t="s">
        <v>529</v>
      </c>
    </row>
    <row r="541" spans="2:2" ht="15.75">
      <c r="B541" s="5" t="s">
        <v>530</v>
      </c>
    </row>
    <row r="542" spans="2:2" ht="18.75">
      <c r="B542" s="88" t="s">
        <v>531</v>
      </c>
    </row>
    <row r="543" spans="2:2" ht="18.75">
      <c r="B543" s="88" t="s">
        <v>529</v>
      </c>
    </row>
    <row r="544" spans="2:2" ht="18.75">
      <c r="B544" s="88" t="s">
        <v>529</v>
      </c>
    </row>
    <row r="545" spans="2:3" ht="18.75">
      <c r="B545" s="88" t="s">
        <v>532</v>
      </c>
    </row>
    <row r="546" spans="2:3" ht="18.75">
      <c r="B546" s="68"/>
    </row>
    <row r="547" spans="2:3" ht="18.75">
      <c r="B547" s="68"/>
    </row>
    <row r="548" spans="2:3" ht="18.75">
      <c r="B548" s="66" t="s">
        <v>513</v>
      </c>
    </row>
    <row r="549" spans="2:3" ht="56.25">
      <c r="B549" s="69" t="s">
        <v>1210</v>
      </c>
    </row>
    <row r="550" spans="2:3" ht="15.75">
      <c r="B550" s="8" t="s">
        <v>1211</v>
      </c>
    </row>
    <row r="551" spans="2:3" ht="18.75">
      <c r="B551" s="68"/>
    </row>
    <row r="552" spans="2:3" ht="18.75">
      <c r="B552" s="68" t="s">
        <v>521</v>
      </c>
    </row>
    <row r="553" spans="2:3" ht="18.75">
      <c r="B553" s="68" t="s">
        <v>522</v>
      </c>
    </row>
    <row r="554" spans="2:3" ht="18.75">
      <c r="B554" s="68"/>
    </row>
    <row r="555" spans="2:3">
      <c r="B555" s="96"/>
    </row>
    <row r="556" spans="2:3" ht="18.75">
      <c r="B556" s="69"/>
    </row>
    <row r="557" spans="2:3" ht="18.75">
      <c r="B557" s="66"/>
    </row>
    <row r="558" spans="2:3" ht="18.75">
      <c r="B558" s="80" t="s">
        <v>535</v>
      </c>
    </row>
    <row r="559" spans="2:3" ht="75">
      <c r="B559" s="159"/>
      <c r="C559" s="28" t="s">
        <v>1212</v>
      </c>
    </row>
    <row r="560" spans="2:3" ht="131.25">
      <c r="B560" s="159"/>
      <c r="C560" s="28" t="s">
        <v>20</v>
      </c>
    </row>
    <row r="561" spans="2:3" ht="112.5">
      <c r="B561" s="159"/>
      <c r="C561" s="28" t="s">
        <v>462</v>
      </c>
    </row>
    <row r="562" spans="2:3" ht="112.5">
      <c r="B562" s="159"/>
      <c r="C562" s="28" t="s">
        <v>1201</v>
      </c>
    </row>
    <row r="563" spans="2:3" ht="93.75">
      <c r="B563" s="159"/>
      <c r="C563" s="28" t="s">
        <v>1213</v>
      </c>
    </row>
    <row r="564" spans="2:3" ht="93.75">
      <c r="B564" s="159"/>
      <c r="C564" s="28" t="s">
        <v>1214</v>
      </c>
    </row>
    <row r="565" spans="2:3" ht="409.5">
      <c r="B565" s="159"/>
      <c r="C565" s="28" t="s">
        <v>1215</v>
      </c>
    </row>
    <row r="566" spans="2:3" ht="18.75">
      <c r="B566" s="65"/>
    </row>
    <row r="567" spans="2:3" ht="18.75">
      <c r="B567" s="65"/>
    </row>
    <row r="568" spans="2:3" ht="18.75">
      <c r="B568" s="65" t="s">
        <v>23</v>
      </c>
    </row>
    <row r="569" spans="2:3" ht="18.75">
      <c r="B569" s="65" t="s">
        <v>187</v>
      </c>
    </row>
    <row r="570" spans="2:3" ht="15.75">
      <c r="B570" s="5"/>
    </row>
    <row r="571" spans="2:3" ht="18.75">
      <c r="B571" s="66"/>
    </row>
    <row r="572" spans="2:3" ht="18.75">
      <c r="B572" s="66"/>
    </row>
    <row r="573" spans="2:3" ht="18.75">
      <c r="B573" s="66"/>
    </row>
    <row r="574" spans="2:3">
      <c r="B574" s="9"/>
    </row>
    <row r="575" spans="2:3" ht="15.75">
      <c r="B575" s="11"/>
    </row>
    <row r="576" spans="2:3" ht="15.75">
      <c r="B576" s="11"/>
    </row>
    <row r="577" spans="2:3" ht="18.75">
      <c r="B577" s="68" t="s">
        <v>188</v>
      </c>
    </row>
    <row r="578" spans="2:3" ht="18.75">
      <c r="B578" s="68"/>
    </row>
    <row r="579" spans="2:3">
      <c r="B579" s="9"/>
    </row>
    <row r="580" spans="2:3" ht="18.75">
      <c r="B580" s="68" t="s">
        <v>189</v>
      </c>
      <c r="C580" s="68" t="s">
        <v>190</v>
      </c>
    </row>
    <row r="581" spans="2:3" ht="15.75">
      <c r="B581" s="11"/>
    </row>
    <row r="582" spans="2:3" ht="18.75">
      <c r="B582" s="68"/>
    </row>
    <row r="583" spans="2:3">
      <c r="B583" s="9"/>
    </row>
    <row r="584" spans="2:3" ht="18.75">
      <c r="B584" s="68" t="s">
        <v>191</v>
      </c>
    </row>
    <row r="585" spans="2:3" ht="18.75">
      <c r="C585" s="68" t="s">
        <v>540</v>
      </c>
    </row>
    <row r="586" spans="2:3" ht="15.75">
      <c r="B586" s="11"/>
    </row>
    <row r="587" spans="2:3" ht="15.75">
      <c r="B587" s="11"/>
    </row>
    <row r="588" spans="2:3" ht="15.75">
      <c r="B588" s="11"/>
    </row>
    <row r="589" spans="2:3" ht="15.75">
      <c r="B589" s="11"/>
    </row>
    <row r="590" spans="2:3" ht="15.75">
      <c r="B590" s="11"/>
    </row>
    <row r="591" spans="2:3" ht="15.75">
      <c r="B591" s="11"/>
    </row>
    <row r="592" spans="2:3" ht="15.75">
      <c r="B592" s="11"/>
    </row>
    <row r="593" spans="2:2" ht="18.75">
      <c r="B593" s="68"/>
    </row>
    <row r="594" spans="2:2" ht="18.75">
      <c r="B594" s="68"/>
    </row>
    <row r="595" spans="2:2" ht="18.75">
      <c r="B595" s="69"/>
    </row>
    <row r="596" spans="2:2" ht="18.75">
      <c r="B596" s="69"/>
    </row>
    <row r="597" spans="2:2" ht="18.75">
      <c r="B597" s="69"/>
    </row>
    <row r="598" spans="2:2" ht="18.75">
      <c r="B598" s="69"/>
    </row>
    <row r="599" spans="2:2">
      <c r="B599" s="100"/>
    </row>
    <row r="600" spans="2:2" ht="18.75">
      <c r="B600" s="69"/>
    </row>
    <row r="601" spans="2:2" ht="18.75">
      <c r="B601" s="69"/>
    </row>
    <row r="602" spans="2:2" ht="18.75">
      <c r="B602" s="69"/>
    </row>
    <row r="603" spans="2:2" ht="18.75">
      <c r="B603" s="69"/>
    </row>
    <row r="604" spans="2:2">
      <c r="B604" s="100"/>
    </row>
    <row r="605" spans="2:2" ht="18.75">
      <c r="B605" s="69"/>
    </row>
    <row r="606" spans="2:2" ht="18.75">
      <c r="B606" s="69"/>
    </row>
    <row r="607" spans="2:2" ht="15.75">
      <c r="B607" s="11"/>
    </row>
    <row r="608" spans="2:2" ht="15.75">
      <c r="B608" s="94"/>
    </row>
    <row r="609" spans="2:2" ht="18.75">
      <c r="B609" s="69"/>
    </row>
    <row r="610" spans="2:2" ht="18.75">
      <c r="B610" s="69"/>
    </row>
    <row r="611" spans="2:2" ht="18.75">
      <c r="B611" s="68"/>
    </row>
    <row r="613" spans="2:2">
      <c r="B613" s="12" t="s">
        <v>24</v>
      </c>
    </row>
  </sheetData>
  <mergeCells count="1">
    <mergeCell ref="B559:B565"/>
  </mergeCells>
  <hyperlinks>
    <hyperlink ref="B2" location="Калькулятор!A1" display="ВЕРНУТЬСЯ К КАЛЬКУЛЯТОРУ"/>
    <hyperlink ref="B38" r:id="rId1" display="http://www.pgu.krasnodar.ru/"/>
    <hyperlink ref="B92" r:id="rId2" display="consultantplus://offline/ref=2737C7E822AD8322A15743523E55ADEA7BFEC2BB71AF4EDBC964585FY7K"/>
    <hyperlink ref="B93" r:id="rId3" display="consultantplus://offline/ref=2737C7E822AD8322A15743523E55ADEA78F2CDBA78FB19D9983156F20C57Y1K"/>
    <hyperlink ref="B94" r:id="rId4" display="consultantplus://offline/ref=FF04B6ECB024C3D7202FA3FAE09F03F3155CD78847CBC8A4E26426D7DCcCcDK"/>
    <hyperlink ref="B95" r:id="rId5" display="consultantplus://offline/ref=693C05CB04D744DB2DCFB7D58E9E92FF4D86BE0EA3E49C5D16D8CE9CA6R1e7K"/>
    <hyperlink ref="B96" r:id="rId6" display="consultantplus://offline/ref=2737C7E822AD8322A15743523E55ADEA78F3C3B77AFF19D9983156F20C57Y1K"/>
    <hyperlink ref="B97" r:id="rId7" display="consultantplus://offline/ref=2737C7E822AD8322A15743523E55ADEA78F3C3B978FB19D9983156F20C57Y1K"/>
    <hyperlink ref="B98" r:id="rId8" display="consultantplus://offline/ref=2737C7E822AD8322A15743523E55ADEA78F2CDBB79FD19D9983156F20C57Y1K"/>
    <hyperlink ref="B99" r:id="rId9" display="consultantplus://offline/ref=2737C7E822AD8322A15743523E55ADEA78F3C3BB73FC19D9983156F20C57Y1K"/>
    <hyperlink ref="B100" r:id="rId10" display="consultantplus://offline/ref=2737C7E822AD8322A15743523E55ADEA78F2CCB97EFE19D9983156F20C57Y1K"/>
    <hyperlink ref="B102" r:id="rId11" display="consultantplus://offline/ref=3B4F67EED0A02F94F7DF57757E0322FD49C1D0914B1354211ABCD79075f1f0K"/>
    <hyperlink ref="B103" r:id="rId12" display="consultantplus://offline/ref=2737C7E822AD8322A15743523E55ADEA78F3C3BF78FD19D9983156F20C57Y1K"/>
    <hyperlink ref="B291" location="Par121" display="Par121"/>
    <hyperlink ref="B350" r:id="rId13" location="sub_11027" display="C:\Users\Пользователь\Desktop\РЕГЛАМЕНТ ПОСЛЕД\Досудебка.docx - sub_11027"/>
    <hyperlink ref="B398" r:id="rId14" display="mailto:uag@anapa-official.ru"/>
    <hyperlink ref="B399" r:id="rId15" display="http://www.anapa-official.ru/"/>
    <hyperlink ref="B400" r:id="rId16" display="mailto:anapa@mo.krasnodar.ru"/>
    <hyperlink ref="B418" r:id="rId17" display="mailto:anapa-mfc@mail.ru"/>
    <hyperlink ref="B613" location="Калькулятор!A1" display="ВЕРНУТЬСЯ К КАЛЬКУЛЯТОРУ"/>
  </hyperlinks>
  <pageMargins left="0.7" right="0.7" top="0.75" bottom="0.75" header="0.3" footer="0.3"/>
  <pageSetup paperSize="9" orientation="portrait" verticalDpi="0" r:id="rId18"/>
  <drawing r:id="rId1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B2" sqref="B2"/>
    </sheetView>
  </sheetViews>
  <sheetFormatPr defaultRowHeight="15"/>
  <cols>
    <col min="2" max="2" width="135.28515625" customWidth="1"/>
  </cols>
  <sheetData>
    <row r="2" spans="2:2">
      <c r="B2" s="12" t="s">
        <v>24</v>
      </c>
    </row>
    <row r="4" spans="2:2" ht="63">
      <c r="B4" s="46" t="s">
        <v>123</v>
      </c>
    </row>
    <row r="7" spans="2:2">
      <c r="B7" s="12" t="s">
        <v>24</v>
      </c>
    </row>
  </sheetData>
  <hyperlinks>
    <hyperlink ref="B2" location="Калькулятор!A1" display="ВЕРНУТЬСЯ К КАЛЬКУЛЯТОРУ"/>
    <hyperlink ref="B7" location="Калькулятор!A1" display="ВЕРНУТЬСЯ К КАЛЬКУЛЯТОРУ"/>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71"/>
  <sheetViews>
    <sheetView workbookViewId="0">
      <selection activeCell="B2" sqref="B2"/>
    </sheetView>
  </sheetViews>
  <sheetFormatPr defaultRowHeight="15"/>
  <cols>
    <col min="2" max="2" width="135.140625" customWidth="1"/>
  </cols>
  <sheetData>
    <row r="2" spans="2:2">
      <c r="B2" s="12" t="s">
        <v>24</v>
      </c>
    </row>
    <row r="5" spans="2:2">
      <c r="B5" s="36" t="s">
        <v>185</v>
      </c>
    </row>
    <row r="6" spans="2:2">
      <c r="B6" s="36" t="s">
        <v>10</v>
      </c>
    </row>
    <row r="7" spans="2:2">
      <c r="B7" s="36" t="s">
        <v>21</v>
      </c>
    </row>
    <row r="8" spans="2:2">
      <c r="B8" s="36" t="s">
        <v>186</v>
      </c>
    </row>
    <row r="9" spans="2:2">
      <c r="B9" s="36" t="s">
        <v>2261</v>
      </c>
    </row>
    <row r="11" spans="2:2" ht="18.75">
      <c r="B11" s="65" t="s">
        <v>11</v>
      </c>
    </row>
    <row r="12" spans="2:2" ht="18.75">
      <c r="B12" s="65" t="s">
        <v>905</v>
      </c>
    </row>
    <row r="13" spans="2:2" ht="18.75">
      <c r="B13" s="65" t="s">
        <v>906</v>
      </c>
    </row>
    <row r="14" spans="2:2" ht="18.75">
      <c r="B14" s="65" t="s">
        <v>907</v>
      </c>
    </row>
    <row r="15" spans="2:2" ht="18.75">
      <c r="B15" s="65" t="s">
        <v>908</v>
      </c>
    </row>
    <row r="16" spans="2:2" ht="18.75">
      <c r="B16" s="65" t="s">
        <v>460</v>
      </c>
    </row>
    <row r="17" spans="2:2" ht="18.75">
      <c r="B17" s="65"/>
    </row>
    <row r="18" spans="2:2" ht="18.75">
      <c r="B18" s="65" t="s">
        <v>197</v>
      </c>
    </row>
    <row r="19" spans="2:2" ht="18.75">
      <c r="B19" s="69"/>
    </row>
    <row r="20" spans="2:2" ht="93.75">
      <c r="B20" s="69" t="s">
        <v>909</v>
      </c>
    </row>
    <row r="21" spans="2:2" ht="112.5">
      <c r="B21" s="69" t="s">
        <v>199</v>
      </c>
    </row>
    <row r="22" spans="2:2" ht="18.75">
      <c r="B22" s="69" t="s">
        <v>200</v>
      </c>
    </row>
    <row r="23" spans="2:2" ht="18.75">
      <c r="B23" s="69" t="s">
        <v>201</v>
      </c>
    </row>
    <row r="24" spans="2:2" ht="18.75">
      <c r="B24" s="69" t="s">
        <v>202</v>
      </c>
    </row>
    <row r="25" spans="2:2" ht="37.5">
      <c r="B25" s="69" t="s">
        <v>910</v>
      </c>
    </row>
    <row r="26" spans="2:2" ht="37.5">
      <c r="B26" s="69" t="s">
        <v>204</v>
      </c>
    </row>
    <row r="27" spans="2:2" ht="112.5">
      <c r="B27" s="69" t="s">
        <v>911</v>
      </c>
    </row>
    <row r="28" spans="2:2" ht="18.75">
      <c r="B28" s="69" t="s">
        <v>206</v>
      </c>
    </row>
    <row r="29" spans="2:2" ht="18.75">
      <c r="B29" s="69" t="s">
        <v>207</v>
      </c>
    </row>
    <row r="30" spans="2:2" ht="75">
      <c r="B30" s="69" t="s">
        <v>912</v>
      </c>
    </row>
    <row r="31" spans="2:2" ht="18.75">
      <c r="B31" s="69" t="s">
        <v>209</v>
      </c>
    </row>
    <row r="32" spans="2:2" ht="18.75">
      <c r="B32" s="69" t="s">
        <v>210</v>
      </c>
    </row>
    <row r="33" spans="2:2" ht="45">
      <c r="B33" s="7" t="s">
        <v>211</v>
      </c>
    </row>
    <row r="34" spans="2:2" ht="18.75">
      <c r="B34" s="69" t="s">
        <v>212</v>
      </c>
    </row>
    <row r="35" spans="2:2" ht="56.25">
      <c r="B35" s="69" t="s">
        <v>213</v>
      </c>
    </row>
    <row r="36" spans="2:2" ht="18.75">
      <c r="B36" s="69" t="s">
        <v>206</v>
      </c>
    </row>
    <row r="37" spans="2:2" ht="37.5">
      <c r="B37" s="69" t="s">
        <v>214</v>
      </c>
    </row>
    <row r="38" spans="2:2" ht="18.75">
      <c r="B38" s="69" t="s">
        <v>913</v>
      </c>
    </row>
    <row r="39" spans="2:2" ht="75">
      <c r="B39" s="69" t="s">
        <v>914</v>
      </c>
    </row>
    <row r="40" spans="2:2" ht="93.75">
      <c r="B40" s="69" t="s">
        <v>216</v>
      </c>
    </row>
    <row r="41" spans="2:2" ht="93.75">
      <c r="B41" s="69" t="s">
        <v>217</v>
      </c>
    </row>
    <row r="42" spans="2:2" ht="75">
      <c r="B42" s="69" t="s">
        <v>218</v>
      </c>
    </row>
    <row r="43" spans="2:2" ht="56.25">
      <c r="B43" s="69" t="s">
        <v>219</v>
      </c>
    </row>
    <row r="44" spans="2:2" ht="93.75">
      <c r="B44" s="69" t="s">
        <v>220</v>
      </c>
    </row>
    <row r="45" spans="2:2" ht="37.5">
      <c r="B45" s="69" t="s">
        <v>221</v>
      </c>
    </row>
    <row r="46" spans="2:2" ht="18.75">
      <c r="B46" s="69" t="s">
        <v>222</v>
      </c>
    </row>
    <row r="47" spans="2:2" ht="18.75">
      <c r="B47" s="69" t="s">
        <v>223</v>
      </c>
    </row>
    <row r="48" spans="2:2" ht="18.75">
      <c r="B48" s="69" t="s">
        <v>224</v>
      </c>
    </row>
    <row r="49" spans="2:2" ht="56.25">
      <c r="B49" s="69" t="s">
        <v>225</v>
      </c>
    </row>
    <row r="50" spans="2:2" ht="18.75">
      <c r="B50" s="69"/>
    </row>
    <row r="51" spans="2:2" ht="18.75">
      <c r="B51" s="65" t="s">
        <v>226</v>
      </c>
    </row>
    <row r="52" spans="2:2" ht="18.75">
      <c r="B52" s="66"/>
    </row>
    <row r="53" spans="2:2" ht="18.75">
      <c r="B53" s="66" t="s">
        <v>227</v>
      </c>
    </row>
    <row r="54" spans="2:2" ht="18.75">
      <c r="B54" s="66"/>
    </row>
    <row r="55" spans="2:2" ht="37.5">
      <c r="B55" s="69" t="s">
        <v>915</v>
      </c>
    </row>
    <row r="56" spans="2:2" ht="18.75">
      <c r="B56" s="69"/>
    </row>
    <row r="57" spans="2:2" ht="18.75">
      <c r="B57" s="66" t="s">
        <v>229</v>
      </c>
    </row>
    <row r="58" spans="2:2" ht="18.75">
      <c r="B58" s="66" t="s">
        <v>230</v>
      </c>
    </row>
    <row r="59" spans="2:2" ht="18.75">
      <c r="B59" s="66"/>
    </row>
    <row r="60" spans="2:2" ht="37.5">
      <c r="B60" s="69" t="s">
        <v>231</v>
      </c>
    </row>
    <row r="61" spans="2:2" ht="37.5">
      <c r="B61" s="69" t="s">
        <v>232</v>
      </c>
    </row>
    <row r="62" spans="2:2" ht="18.75">
      <c r="B62" s="69" t="s">
        <v>233</v>
      </c>
    </row>
    <row r="63" spans="2:2" ht="18.75">
      <c r="B63" s="69" t="s">
        <v>234</v>
      </c>
    </row>
    <row r="64" spans="2:2" ht="37.5">
      <c r="B64" s="69" t="s">
        <v>559</v>
      </c>
    </row>
    <row r="65" spans="2:2" ht="18.75">
      <c r="B65" s="69" t="s">
        <v>916</v>
      </c>
    </row>
    <row r="66" spans="2:2" ht="112.5">
      <c r="B66" s="69" t="s">
        <v>917</v>
      </c>
    </row>
    <row r="67" spans="2:2" ht="18.75">
      <c r="B67" s="69"/>
    </row>
    <row r="68" spans="2:2" ht="18.75">
      <c r="B68" s="66" t="s">
        <v>239</v>
      </c>
    </row>
    <row r="69" spans="2:2" ht="18.75">
      <c r="B69" s="69"/>
    </row>
    <row r="70" spans="2:2" ht="18.75">
      <c r="B70" s="69" t="s">
        <v>240</v>
      </c>
    </row>
    <row r="71" spans="2:2" ht="56.25">
      <c r="B71" s="69" t="s">
        <v>918</v>
      </c>
    </row>
    <row r="72" spans="2:2" ht="18.75">
      <c r="B72" s="69" t="s">
        <v>919</v>
      </c>
    </row>
    <row r="73" spans="2:2" ht="18.75">
      <c r="B73" s="69"/>
    </row>
    <row r="74" spans="2:2" ht="18.75">
      <c r="B74" s="66" t="s">
        <v>243</v>
      </c>
    </row>
    <row r="75" spans="2:2" ht="18.75">
      <c r="B75" s="69"/>
    </row>
    <row r="76" spans="2:2" ht="18.75">
      <c r="B76" s="69" t="s">
        <v>920</v>
      </c>
    </row>
    <row r="77" spans="2:2" ht="18.75">
      <c r="B77" s="69"/>
    </row>
    <row r="78" spans="2:2" ht="18.75">
      <c r="B78" s="66" t="s">
        <v>245</v>
      </c>
    </row>
    <row r="79" spans="2:2" ht="18.75">
      <c r="B79" s="66" t="s">
        <v>246</v>
      </c>
    </row>
    <row r="80" spans="2:2" ht="18.75">
      <c r="B80" s="69"/>
    </row>
    <row r="81" spans="2:2" ht="18.75">
      <c r="B81" s="69" t="s">
        <v>247</v>
      </c>
    </row>
    <row r="82" spans="2:2">
      <c r="B82" s="7" t="s">
        <v>921</v>
      </c>
    </row>
    <row r="83" spans="2:2">
      <c r="B83" s="7" t="s">
        <v>249</v>
      </c>
    </row>
    <row r="84" spans="2:2">
      <c r="B84" s="7" t="s">
        <v>250</v>
      </c>
    </row>
    <row r="85" spans="2:2" ht="56.25">
      <c r="B85" s="69" t="s">
        <v>922</v>
      </c>
    </row>
    <row r="86" spans="2:2" ht="30">
      <c r="B86" s="7" t="s">
        <v>783</v>
      </c>
    </row>
    <row r="87" spans="2:2" ht="30">
      <c r="B87" s="7" t="s">
        <v>784</v>
      </c>
    </row>
    <row r="88" spans="2:2" ht="37.5">
      <c r="B88" s="69" t="s">
        <v>923</v>
      </c>
    </row>
    <row r="89" spans="2:2" ht="30">
      <c r="B89" s="7" t="s">
        <v>785</v>
      </c>
    </row>
    <row r="90" spans="2:2" ht="30">
      <c r="B90" s="7" t="s">
        <v>786</v>
      </c>
    </row>
    <row r="91" spans="2:2" ht="30">
      <c r="B91" s="7" t="s">
        <v>787</v>
      </c>
    </row>
    <row r="92" spans="2:2" ht="30">
      <c r="B92" s="7" t="s">
        <v>788</v>
      </c>
    </row>
    <row r="93" spans="2:2" ht="18.75">
      <c r="B93" s="69" t="s">
        <v>255</v>
      </c>
    </row>
    <row r="94" spans="2:2" ht="30">
      <c r="B94" s="7" t="s">
        <v>789</v>
      </c>
    </row>
    <row r="95" spans="2:2" ht="30">
      <c r="B95" s="7" t="s">
        <v>256</v>
      </c>
    </row>
    <row r="96" spans="2:2" ht="30">
      <c r="B96" s="7" t="s">
        <v>924</v>
      </c>
    </row>
    <row r="97" spans="2:2" ht="75">
      <c r="B97" s="69" t="s">
        <v>925</v>
      </c>
    </row>
    <row r="98" spans="2:2" ht="93.75">
      <c r="B98" s="71" t="s">
        <v>257</v>
      </c>
    </row>
    <row r="99" spans="2:2" ht="56.25">
      <c r="B99" s="69" t="s">
        <v>926</v>
      </c>
    </row>
    <row r="100" spans="2:2" ht="30">
      <c r="B100" s="7" t="s">
        <v>258</v>
      </c>
    </row>
    <row r="101" spans="2:2" ht="56.25">
      <c r="B101" s="69" t="s">
        <v>841</v>
      </c>
    </row>
    <row r="102" spans="2:2" ht="56.25">
      <c r="B102" s="69" t="s">
        <v>927</v>
      </c>
    </row>
    <row r="103" spans="2:2" ht="75">
      <c r="B103" s="69" t="s">
        <v>928</v>
      </c>
    </row>
    <row r="104" spans="2:2" ht="93.75">
      <c r="B104" s="69" t="s">
        <v>929</v>
      </c>
    </row>
    <row r="105" spans="2:2" ht="18.75">
      <c r="B105" s="69"/>
    </row>
    <row r="106" spans="2:2" ht="18.75">
      <c r="B106" s="66" t="s">
        <v>262</v>
      </c>
    </row>
    <row r="107" spans="2:2" ht="18.75">
      <c r="B107" s="66" t="s">
        <v>263</v>
      </c>
    </row>
    <row r="108" spans="2:2" ht="18.75">
      <c r="B108" s="69"/>
    </row>
    <row r="109" spans="2:2" ht="37.5">
      <c r="B109" s="69" t="s">
        <v>930</v>
      </c>
    </row>
    <row r="110" spans="2:2" ht="56.25">
      <c r="B110" s="69" t="s">
        <v>931</v>
      </c>
    </row>
    <row r="111" spans="2:2" ht="18.75">
      <c r="B111" s="69" t="s">
        <v>932</v>
      </c>
    </row>
    <row r="112" spans="2:2" ht="37.5">
      <c r="B112" s="69" t="s">
        <v>933</v>
      </c>
    </row>
    <row r="113" spans="2:2" ht="18.75">
      <c r="B113" s="69" t="s">
        <v>934</v>
      </c>
    </row>
    <row r="114" spans="2:2" ht="18.75">
      <c r="B114" s="69" t="s">
        <v>935</v>
      </c>
    </row>
    <row r="115" spans="2:2" ht="37.5">
      <c r="B115" s="69" t="s">
        <v>936</v>
      </c>
    </row>
    <row r="116" spans="2:2" ht="75">
      <c r="B116" s="69" t="s">
        <v>937</v>
      </c>
    </row>
    <row r="117" spans="2:2" ht="56.25">
      <c r="B117" s="69" t="s">
        <v>938</v>
      </c>
    </row>
    <row r="118" spans="2:2" ht="18.75">
      <c r="B118" s="69" t="s">
        <v>265</v>
      </c>
    </row>
    <row r="119" spans="2:2" ht="37.5">
      <c r="B119" s="69" t="s">
        <v>939</v>
      </c>
    </row>
    <row r="120" spans="2:2" ht="18.75">
      <c r="B120" s="69" t="s">
        <v>266</v>
      </c>
    </row>
    <row r="121" spans="2:2" ht="37.5">
      <c r="B121" s="69" t="s">
        <v>267</v>
      </c>
    </row>
    <row r="122" spans="2:2" ht="56.25">
      <c r="B122" s="69" t="s">
        <v>940</v>
      </c>
    </row>
    <row r="123" spans="2:2" ht="37.5">
      <c r="B123" s="69" t="s">
        <v>268</v>
      </c>
    </row>
    <row r="124" spans="2:2" ht="56.25">
      <c r="B124" s="69" t="s">
        <v>941</v>
      </c>
    </row>
    <row r="125" spans="2:2" ht="75">
      <c r="B125" s="69" t="s">
        <v>942</v>
      </c>
    </row>
    <row r="126" spans="2:2" ht="37.5">
      <c r="B126" s="69" t="s">
        <v>275</v>
      </c>
    </row>
    <row r="127" spans="2:2" ht="18.75">
      <c r="B127" s="69" t="s">
        <v>276</v>
      </c>
    </row>
    <row r="128" spans="2:2" ht="56.25">
      <c r="B128" s="69" t="s">
        <v>943</v>
      </c>
    </row>
    <row r="129" spans="2:2" ht="37.5">
      <c r="B129" s="69" t="s">
        <v>278</v>
      </c>
    </row>
    <row r="130" spans="2:2" ht="37.5">
      <c r="B130" s="69" t="s">
        <v>279</v>
      </c>
    </row>
    <row r="131" spans="2:2" ht="18.75">
      <c r="B131" s="69" t="s">
        <v>280</v>
      </c>
    </row>
    <row r="132" spans="2:2" ht="18.75">
      <c r="B132" s="69" t="s">
        <v>281</v>
      </c>
    </row>
    <row r="133" spans="2:2" ht="37.5">
      <c r="B133" s="69" t="s">
        <v>282</v>
      </c>
    </row>
    <row r="134" spans="2:2" ht="18.75">
      <c r="B134" s="69" t="s">
        <v>283</v>
      </c>
    </row>
    <row r="135" spans="2:2" ht="18.75">
      <c r="B135" s="69" t="s">
        <v>284</v>
      </c>
    </row>
    <row r="136" spans="2:2" ht="37.5">
      <c r="B136" s="69" t="s">
        <v>285</v>
      </c>
    </row>
    <row r="137" spans="2:2" ht="18.75">
      <c r="B137" s="69" t="s">
        <v>286</v>
      </c>
    </row>
    <row r="138" spans="2:2" ht="56.25">
      <c r="B138" s="69" t="s">
        <v>12</v>
      </c>
    </row>
    <row r="139" spans="2:2" ht="150">
      <c r="B139" s="69" t="s">
        <v>287</v>
      </c>
    </row>
    <row r="140" spans="2:2" ht="37.5">
      <c r="B140" s="69" t="s">
        <v>288</v>
      </c>
    </row>
    <row r="141" spans="2:2" ht="18.75">
      <c r="B141" s="71"/>
    </row>
    <row r="142" spans="2:2" ht="18.75">
      <c r="B142" s="66" t="s">
        <v>289</v>
      </c>
    </row>
    <row r="143" spans="2:2" ht="18.75">
      <c r="B143" s="66" t="s">
        <v>290</v>
      </c>
    </row>
    <row r="144" spans="2:2" ht="18.75">
      <c r="B144" s="66" t="s">
        <v>246</v>
      </c>
    </row>
    <row r="145" spans="2:2" ht="18.75">
      <c r="B145" s="69"/>
    </row>
    <row r="146" spans="2:2" ht="18.75">
      <c r="B146" s="69" t="s">
        <v>944</v>
      </c>
    </row>
    <row r="147" spans="2:2" ht="18.75">
      <c r="B147" s="69" t="s">
        <v>945</v>
      </c>
    </row>
    <row r="148" spans="2:2" ht="30">
      <c r="B148" s="7" t="s">
        <v>946</v>
      </c>
    </row>
    <row r="149" spans="2:2" ht="56.25">
      <c r="B149" s="69" t="s">
        <v>947</v>
      </c>
    </row>
    <row r="150" spans="2:2" ht="18.75">
      <c r="B150" s="69" t="s">
        <v>294</v>
      </c>
    </row>
    <row r="151" spans="2:2" ht="37.5">
      <c r="B151" s="69" t="s">
        <v>295</v>
      </c>
    </row>
    <row r="152" spans="2:2" ht="18.75">
      <c r="B152" s="69"/>
    </row>
    <row r="153" spans="2:2" ht="18.75">
      <c r="B153" s="66" t="s">
        <v>296</v>
      </c>
    </row>
    <row r="154" spans="2:2" ht="18.75">
      <c r="B154" s="66" t="s">
        <v>297</v>
      </c>
    </row>
    <row r="155" spans="2:2" ht="18.75">
      <c r="B155" s="69"/>
    </row>
    <row r="156" spans="2:2" ht="18.75">
      <c r="B156" s="69" t="s">
        <v>298</v>
      </c>
    </row>
    <row r="157" spans="2:2" ht="37.5">
      <c r="B157" s="69" t="s">
        <v>948</v>
      </c>
    </row>
    <row r="158" spans="2:2" ht="37.5">
      <c r="B158" s="69" t="s">
        <v>949</v>
      </c>
    </row>
    <row r="159" spans="2:2" ht="56.25">
      <c r="B159" s="69" t="s">
        <v>950</v>
      </c>
    </row>
    <row r="160" spans="2:2" ht="112.5">
      <c r="B160" s="71" t="s">
        <v>304</v>
      </c>
    </row>
    <row r="161" spans="2:2" ht="37.5">
      <c r="B161" s="69" t="s">
        <v>306</v>
      </c>
    </row>
    <row r="162" spans="2:2" ht="18.75">
      <c r="B162" s="69"/>
    </row>
    <row r="163" spans="2:2" ht="18.75">
      <c r="B163" s="66" t="s">
        <v>307</v>
      </c>
    </row>
    <row r="164" spans="2:2" ht="18.75">
      <c r="B164" s="66" t="s">
        <v>308</v>
      </c>
    </row>
    <row r="165" spans="2:2" ht="18.75">
      <c r="B165" s="69"/>
    </row>
    <row r="166" spans="2:2" ht="18.75">
      <c r="B166" s="69" t="s">
        <v>309</v>
      </c>
    </row>
    <row r="167" spans="2:2" ht="18.75">
      <c r="B167" s="69"/>
    </row>
    <row r="168" spans="2:2" ht="18.75">
      <c r="B168" s="69"/>
    </row>
    <row r="169" spans="2:2" ht="18.75">
      <c r="B169" s="69"/>
    </row>
    <row r="170" spans="2:2" ht="18.75">
      <c r="B170" s="66" t="s">
        <v>310</v>
      </c>
    </row>
    <row r="171" spans="2:2" ht="18.75">
      <c r="B171" s="66" t="s">
        <v>311</v>
      </c>
    </row>
    <row r="172" spans="2:2" ht="18.75">
      <c r="B172" s="68"/>
    </row>
    <row r="173" spans="2:2" ht="37.5">
      <c r="B173" s="69" t="s">
        <v>312</v>
      </c>
    </row>
    <row r="174" spans="2:2" ht="37.5">
      <c r="B174" s="69" t="s">
        <v>313</v>
      </c>
    </row>
    <row r="175" spans="2:2" ht="18.75">
      <c r="B175" s="69"/>
    </row>
    <row r="176" spans="2:2" ht="18.75">
      <c r="B176" s="66" t="s">
        <v>314</v>
      </c>
    </row>
    <row r="177" spans="2:2" ht="18.75">
      <c r="B177" s="66" t="s">
        <v>246</v>
      </c>
    </row>
    <row r="178" spans="2:2" ht="18.75">
      <c r="B178" s="66"/>
    </row>
    <row r="179" spans="2:2" ht="37.5">
      <c r="B179" s="69" t="s">
        <v>951</v>
      </c>
    </row>
    <row r="180" spans="2:2" ht="18.75">
      <c r="B180" s="69"/>
    </row>
    <row r="181" spans="2:2" ht="18.75">
      <c r="B181" s="66" t="s">
        <v>316</v>
      </c>
    </row>
    <row r="182" spans="2:2" ht="18.75">
      <c r="B182" s="66" t="s">
        <v>317</v>
      </c>
    </row>
    <row r="183" spans="2:2" ht="18.75">
      <c r="B183" s="68"/>
    </row>
    <row r="184" spans="2:2" ht="18.75">
      <c r="B184" s="69" t="s">
        <v>798</v>
      </c>
    </row>
    <row r="185" spans="2:2" ht="75">
      <c r="B185" s="69" t="s">
        <v>319</v>
      </c>
    </row>
    <row r="186" spans="2:2" ht="37.5">
      <c r="B186" s="69" t="s">
        <v>320</v>
      </c>
    </row>
    <row r="187" spans="2:2" ht="93.75">
      <c r="B187" s="69" t="s">
        <v>799</v>
      </c>
    </row>
    <row r="188" spans="2:2" ht="75">
      <c r="B188" s="69" t="s">
        <v>322</v>
      </c>
    </row>
    <row r="189" spans="2:2" ht="18.75">
      <c r="B189" s="69" t="s">
        <v>323</v>
      </c>
    </row>
    <row r="190" spans="2:2" ht="18.75">
      <c r="B190" s="69" t="s">
        <v>324</v>
      </c>
    </row>
    <row r="191" spans="2:2" ht="56.25">
      <c r="B191" s="69" t="s">
        <v>952</v>
      </c>
    </row>
    <row r="192" spans="2:2" ht="150">
      <c r="B192" s="69" t="s">
        <v>326</v>
      </c>
    </row>
    <row r="193" spans="2:2" ht="93.75">
      <c r="B193" s="69" t="s">
        <v>327</v>
      </c>
    </row>
    <row r="194" spans="2:2" ht="18.75">
      <c r="B194" s="69"/>
    </row>
    <row r="195" spans="2:2" ht="18.75">
      <c r="B195" s="66" t="s">
        <v>328</v>
      </c>
    </row>
    <row r="196" spans="2:2" ht="18.75">
      <c r="B196" s="66" t="s">
        <v>329</v>
      </c>
    </row>
    <row r="197" spans="2:2" ht="18.75">
      <c r="B197" s="66"/>
    </row>
    <row r="198" spans="2:2" ht="18.75">
      <c r="B198" s="69" t="s">
        <v>330</v>
      </c>
    </row>
    <row r="199" spans="2:2" ht="37.5">
      <c r="B199" s="69" t="s">
        <v>331</v>
      </c>
    </row>
    <row r="200" spans="2:2" ht="37.5">
      <c r="B200" s="69" t="s">
        <v>332</v>
      </c>
    </row>
    <row r="201" spans="2:2" ht="37.5">
      <c r="B201" s="69" t="s">
        <v>333</v>
      </c>
    </row>
    <row r="202" spans="2:2" ht="18.75">
      <c r="B202" s="69" t="s">
        <v>334</v>
      </c>
    </row>
    <row r="203" spans="2:2" ht="93.75">
      <c r="B203" s="69" t="s">
        <v>953</v>
      </c>
    </row>
    <row r="204" spans="2:2" ht="131.25">
      <c r="B204" s="71" t="s">
        <v>336</v>
      </c>
    </row>
    <row r="205" spans="2:2" ht="37.5">
      <c r="B205" s="69" t="s">
        <v>337</v>
      </c>
    </row>
    <row r="206" spans="2:2" ht="18.75">
      <c r="B206" s="69" t="s">
        <v>338</v>
      </c>
    </row>
    <row r="207" spans="2:2" ht="18.75">
      <c r="B207" s="69" t="s">
        <v>339</v>
      </c>
    </row>
    <row r="208" spans="2:2" ht="112.5">
      <c r="B208" s="69" t="s">
        <v>340</v>
      </c>
    </row>
    <row r="209" spans="2:2" ht="18.75">
      <c r="B209" s="66"/>
    </row>
    <row r="210" spans="2:2" ht="18.75">
      <c r="B210" s="66" t="s">
        <v>341</v>
      </c>
    </row>
    <row r="211" spans="2:2" ht="18.75">
      <c r="B211" s="66" t="s">
        <v>342</v>
      </c>
    </row>
    <row r="212" spans="2:2" ht="18.75">
      <c r="B212" s="69"/>
    </row>
    <row r="213" spans="2:2" ht="37.5">
      <c r="B213" s="69" t="s">
        <v>954</v>
      </c>
    </row>
    <row r="214" spans="2:2" ht="37.5">
      <c r="B214" s="69" t="s">
        <v>955</v>
      </c>
    </row>
    <row r="215" spans="2:2" ht="56.25">
      <c r="B215" s="69" t="s">
        <v>956</v>
      </c>
    </row>
    <row r="216" spans="2:2" ht="56.25">
      <c r="B216" s="69" t="s">
        <v>957</v>
      </c>
    </row>
    <row r="217" spans="2:2" ht="56.25">
      <c r="B217" s="69" t="s">
        <v>958</v>
      </c>
    </row>
    <row r="218" spans="2:2" ht="37.5">
      <c r="B218" s="69" t="s">
        <v>959</v>
      </c>
    </row>
    <row r="219" spans="2:2" ht="37.5">
      <c r="B219" s="69" t="s">
        <v>960</v>
      </c>
    </row>
    <row r="220" spans="2:2" ht="37.5">
      <c r="B220" s="69" t="s">
        <v>961</v>
      </c>
    </row>
    <row r="221" spans="2:2" ht="18.75">
      <c r="B221" s="69"/>
    </row>
    <row r="222" spans="2:2" ht="18.75">
      <c r="B222" s="66" t="s">
        <v>351</v>
      </c>
    </row>
    <row r="223" spans="2:2" ht="18.75">
      <c r="B223" s="66" t="s">
        <v>246</v>
      </c>
    </row>
    <row r="224" spans="2:2" ht="18.75">
      <c r="B224" s="69"/>
    </row>
    <row r="225" spans="2:2" ht="18.75">
      <c r="B225" s="69" t="s">
        <v>352</v>
      </c>
    </row>
    <row r="226" spans="2:2" ht="37.5">
      <c r="B226" s="69" t="s">
        <v>353</v>
      </c>
    </row>
    <row r="227" spans="2:2" ht="37.5">
      <c r="B227" s="69" t="s">
        <v>354</v>
      </c>
    </row>
    <row r="228" spans="2:2" ht="37.5">
      <c r="B228" s="69" t="s">
        <v>962</v>
      </c>
    </row>
    <row r="229" spans="2:2" ht="18.75">
      <c r="B229" s="69" t="s">
        <v>51</v>
      </c>
    </row>
    <row r="230" spans="2:2" ht="18.75">
      <c r="B230" s="69" t="s">
        <v>356</v>
      </c>
    </row>
    <row r="231" spans="2:2" ht="37.5">
      <c r="B231" s="69" t="s">
        <v>52</v>
      </c>
    </row>
    <row r="232" spans="2:2" ht="56.25">
      <c r="B232" s="69" t="s">
        <v>963</v>
      </c>
    </row>
    <row r="233" spans="2:2" ht="18.75">
      <c r="B233" s="69"/>
    </row>
    <row r="234" spans="2:2" ht="18.75">
      <c r="B234" s="65" t="s">
        <v>358</v>
      </c>
    </row>
    <row r="235" spans="2:2" ht="18.75">
      <c r="B235" s="65" t="s">
        <v>359</v>
      </c>
    </row>
    <row r="236" spans="2:2" ht="18.75">
      <c r="B236" s="66"/>
    </row>
    <row r="237" spans="2:2" ht="18.75">
      <c r="B237" s="66" t="s">
        <v>360</v>
      </c>
    </row>
    <row r="238" spans="2:2" ht="18.75">
      <c r="B238" s="66" t="s">
        <v>361</v>
      </c>
    </row>
    <row r="239" spans="2:2" ht="18.75">
      <c r="B239" s="69"/>
    </row>
    <row r="240" spans="2:2" ht="18.75">
      <c r="B240" s="69" t="s">
        <v>362</v>
      </c>
    </row>
    <row r="241" spans="2:2" ht="18.75">
      <c r="B241" s="69" t="s">
        <v>964</v>
      </c>
    </row>
    <row r="242" spans="2:2" ht="37.5">
      <c r="B242" s="69" t="s">
        <v>364</v>
      </c>
    </row>
    <row r="243" spans="2:2" ht="18.75">
      <c r="B243" s="69" t="s">
        <v>365</v>
      </c>
    </row>
    <row r="244" spans="2:2" ht="37.5">
      <c r="B244" s="69" t="s">
        <v>366</v>
      </c>
    </row>
    <row r="245" spans="2:2" ht="18.75">
      <c r="B245" s="68"/>
    </row>
    <row r="246" spans="2:2" ht="18.75">
      <c r="B246" s="66" t="s">
        <v>882</v>
      </c>
    </row>
    <row r="247" spans="2:2" ht="18.75">
      <c r="B247" s="66" t="s">
        <v>368</v>
      </c>
    </row>
    <row r="248" spans="2:2" ht="18.75">
      <c r="B248" s="66"/>
    </row>
    <row r="249" spans="2:2" ht="37.5">
      <c r="B249" s="69" t="s">
        <v>801</v>
      </c>
    </row>
    <row r="250" spans="2:2" ht="18.75">
      <c r="B250" s="69" t="s">
        <v>370</v>
      </c>
    </row>
    <row r="251" spans="2:2" ht="18.75">
      <c r="B251" s="69" t="s">
        <v>965</v>
      </c>
    </row>
    <row r="252" spans="2:2" ht="18.75">
      <c r="B252" s="69" t="s">
        <v>372</v>
      </c>
    </row>
    <row r="253" spans="2:2" ht="18.75">
      <c r="B253" s="69" t="s">
        <v>373</v>
      </c>
    </row>
    <row r="254" spans="2:2" ht="18.75">
      <c r="B254" s="69" t="s">
        <v>374</v>
      </c>
    </row>
    <row r="255" spans="2:2" ht="37.5">
      <c r="B255" s="69" t="s">
        <v>375</v>
      </c>
    </row>
    <row r="256" spans="2:2" ht="37.5">
      <c r="B256" s="69" t="s">
        <v>376</v>
      </c>
    </row>
    <row r="257" spans="2:2" ht="37.5">
      <c r="B257" s="69" t="s">
        <v>377</v>
      </c>
    </row>
    <row r="258" spans="2:2" ht="18.75">
      <c r="B258" s="69" t="s">
        <v>14</v>
      </c>
    </row>
    <row r="259" spans="2:2" ht="18.75">
      <c r="B259" s="69" t="s">
        <v>378</v>
      </c>
    </row>
    <row r="260" spans="2:2" ht="18.75">
      <c r="B260" s="69" t="s">
        <v>379</v>
      </c>
    </row>
    <row r="261" spans="2:2" ht="18.75">
      <c r="B261" s="69" t="s">
        <v>15</v>
      </c>
    </row>
    <row r="262" spans="2:2" ht="37.5">
      <c r="B262" s="69" t="s">
        <v>380</v>
      </c>
    </row>
    <row r="263" spans="2:2" ht="18.75">
      <c r="B263" s="69" t="s">
        <v>381</v>
      </c>
    </row>
    <row r="264" spans="2:2" ht="93.75">
      <c r="B264" s="69" t="s">
        <v>382</v>
      </c>
    </row>
    <row r="265" spans="2:2" ht="56.25">
      <c r="B265" s="69" t="s">
        <v>383</v>
      </c>
    </row>
    <row r="266" spans="2:2" ht="37.5">
      <c r="B266" s="69" t="s">
        <v>384</v>
      </c>
    </row>
    <row r="267" spans="2:2" ht="37.5">
      <c r="B267" s="69" t="s">
        <v>385</v>
      </c>
    </row>
    <row r="268" spans="2:2" ht="18.75">
      <c r="B268" s="69" t="s">
        <v>17</v>
      </c>
    </row>
    <row r="269" spans="2:2" ht="37.5">
      <c r="B269" s="69" t="s">
        <v>386</v>
      </c>
    </row>
    <row r="270" spans="2:2" ht="56.25">
      <c r="B270" s="71" t="s">
        <v>628</v>
      </c>
    </row>
    <row r="271" spans="2:2" ht="93.75">
      <c r="B271" s="71" t="s">
        <v>388</v>
      </c>
    </row>
    <row r="272" spans="2:2" ht="75">
      <c r="B272" s="71" t="s">
        <v>629</v>
      </c>
    </row>
    <row r="273" spans="2:2" ht="37.5">
      <c r="B273" s="71" t="s">
        <v>630</v>
      </c>
    </row>
    <row r="274" spans="2:2" ht="37.5">
      <c r="B274" s="71" t="s">
        <v>391</v>
      </c>
    </row>
    <row r="275" spans="2:2" ht="56.25">
      <c r="B275" s="71" t="s">
        <v>631</v>
      </c>
    </row>
    <row r="276" spans="2:2" ht="75">
      <c r="B276" s="71" t="s">
        <v>393</v>
      </c>
    </row>
    <row r="277" spans="2:2" ht="56.25">
      <c r="B277" s="71" t="s">
        <v>394</v>
      </c>
    </row>
    <row r="278" spans="2:2" ht="75">
      <c r="B278" s="71" t="s">
        <v>395</v>
      </c>
    </row>
    <row r="279" spans="2:2" ht="37.5">
      <c r="B279" s="71" t="s">
        <v>966</v>
      </c>
    </row>
    <row r="280" spans="2:2" ht="56.25">
      <c r="B280" s="71" t="s">
        <v>396</v>
      </c>
    </row>
    <row r="281" spans="2:2" ht="18.75">
      <c r="B281" s="71"/>
    </row>
    <row r="282" spans="2:2" ht="18.75">
      <c r="B282" s="66" t="s">
        <v>397</v>
      </c>
    </row>
    <row r="283" spans="2:2" ht="18.75">
      <c r="B283" s="66" t="s">
        <v>398</v>
      </c>
    </row>
    <row r="284" spans="2:2" ht="18.75">
      <c r="B284" s="72"/>
    </row>
    <row r="285" spans="2:2" ht="75">
      <c r="B285" s="69" t="s">
        <v>634</v>
      </c>
    </row>
    <row r="286" spans="2:2" ht="56.25">
      <c r="B286" s="69" t="s">
        <v>400</v>
      </c>
    </row>
    <row r="287" spans="2:2" ht="75">
      <c r="B287" s="69" t="s">
        <v>401</v>
      </c>
    </row>
    <row r="288" spans="2:2" ht="93.75">
      <c r="B288" s="69" t="s">
        <v>635</v>
      </c>
    </row>
    <row r="289" spans="2:2" ht="37.5">
      <c r="B289" s="69" t="s">
        <v>636</v>
      </c>
    </row>
    <row r="290" spans="2:2" ht="131.25">
      <c r="B290" s="69" t="s">
        <v>637</v>
      </c>
    </row>
    <row r="291" spans="2:2" ht="60">
      <c r="B291" s="7" t="s">
        <v>967</v>
      </c>
    </row>
    <row r="292" spans="2:2" ht="93.75">
      <c r="B292" s="71" t="s">
        <v>968</v>
      </c>
    </row>
    <row r="293" spans="2:2" ht="75">
      <c r="B293" s="69" t="s">
        <v>969</v>
      </c>
    </row>
    <row r="294" spans="2:2" ht="18.75">
      <c r="B294" s="69" t="s">
        <v>970</v>
      </c>
    </row>
    <row r="295" spans="2:2" ht="75">
      <c r="B295" s="69" t="s">
        <v>971</v>
      </c>
    </row>
    <row r="296" spans="2:2" ht="18.75">
      <c r="B296" s="69"/>
    </row>
    <row r="297" spans="2:2" ht="18.75">
      <c r="B297" s="66" t="s">
        <v>408</v>
      </c>
    </row>
    <row r="298" spans="2:2" ht="18.75">
      <c r="B298" s="66" t="s">
        <v>409</v>
      </c>
    </row>
    <row r="299" spans="2:2" ht="18.75">
      <c r="B299" s="66"/>
    </row>
    <row r="300" spans="2:2" ht="56.25">
      <c r="B300" s="69" t="s">
        <v>972</v>
      </c>
    </row>
    <row r="301" spans="2:2" ht="37.5">
      <c r="B301" s="69" t="s">
        <v>973</v>
      </c>
    </row>
    <row r="302" spans="2:2" ht="112.5">
      <c r="B302" s="69" t="s">
        <v>974</v>
      </c>
    </row>
    <row r="303" spans="2:2" ht="37.5">
      <c r="B303" s="69" t="s">
        <v>413</v>
      </c>
    </row>
    <row r="304" spans="2:2" ht="37.5">
      <c r="B304" s="69" t="s">
        <v>414</v>
      </c>
    </row>
    <row r="305" spans="2:2" ht="56.25">
      <c r="B305" s="69" t="s">
        <v>415</v>
      </c>
    </row>
    <row r="306" spans="2:2" ht="37.5">
      <c r="B306" s="69" t="s">
        <v>975</v>
      </c>
    </row>
    <row r="307" spans="2:2" ht="37.5">
      <c r="B307" s="69" t="s">
        <v>417</v>
      </c>
    </row>
    <row r="308" spans="2:2" ht="18.75">
      <c r="B308" s="69" t="s">
        <v>976</v>
      </c>
    </row>
    <row r="309" spans="2:2" ht="56.25">
      <c r="B309" s="69" t="s">
        <v>977</v>
      </c>
    </row>
    <row r="310" spans="2:2" ht="18.75">
      <c r="B310" s="69"/>
    </row>
    <row r="311" spans="2:2" ht="18.75">
      <c r="B311" s="65" t="s">
        <v>420</v>
      </c>
    </row>
    <row r="312" spans="2:2" ht="18.75">
      <c r="B312" s="65"/>
    </row>
    <row r="313" spans="2:2" ht="75">
      <c r="B313" s="69" t="s">
        <v>421</v>
      </c>
    </row>
    <row r="314" spans="2:2" ht="56.25">
      <c r="B314" s="69" t="s">
        <v>422</v>
      </c>
    </row>
    <row r="315" spans="2:2" ht="56.25">
      <c r="B315" s="69" t="s">
        <v>423</v>
      </c>
    </row>
    <row r="316" spans="2:2" ht="37.5">
      <c r="B316" s="69" t="s">
        <v>424</v>
      </c>
    </row>
    <row r="317" spans="2:2" ht="56.25">
      <c r="B317" s="69" t="s">
        <v>425</v>
      </c>
    </row>
    <row r="318" spans="2:2" ht="18.75">
      <c r="B318" s="69"/>
    </row>
    <row r="319" spans="2:2" ht="18.75">
      <c r="B319" s="65" t="s">
        <v>426</v>
      </c>
    </row>
    <row r="320" spans="2:2" ht="18.75">
      <c r="B320" s="65" t="s">
        <v>427</v>
      </c>
    </row>
    <row r="321" spans="2:2" ht="18.75">
      <c r="B321" s="65" t="s">
        <v>428</v>
      </c>
    </row>
    <row r="322" spans="2:2" ht="18.75">
      <c r="B322" s="66"/>
    </row>
    <row r="323" spans="2:2" ht="37.5">
      <c r="B323" s="69" t="s">
        <v>429</v>
      </c>
    </row>
    <row r="324" spans="2:2" ht="37.5">
      <c r="B324" s="69" t="s">
        <v>430</v>
      </c>
    </row>
    <row r="325" spans="2:2" ht="18.75">
      <c r="B325" s="69" t="s">
        <v>431</v>
      </c>
    </row>
    <row r="326" spans="2:2" ht="18.75">
      <c r="B326" s="69" t="s">
        <v>73</v>
      </c>
    </row>
    <row r="327" spans="2:2" ht="56.25">
      <c r="B327" s="69" t="s">
        <v>432</v>
      </c>
    </row>
    <row r="328" spans="2:2" ht="56.25">
      <c r="B328" s="69" t="s">
        <v>433</v>
      </c>
    </row>
    <row r="329" spans="2:2" ht="75">
      <c r="B329" s="69" t="s">
        <v>434</v>
      </c>
    </row>
    <row r="330" spans="2:2" ht="56.25">
      <c r="B330" s="69" t="s">
        <v>435</v>
      </c>
    </row>
    <row r="331" spans="2:2" ht="37.5">
      <c r="B331" s="69" t="s">
        <v>436</v>
      </c>
    </row>
    <row r="332" spans="2:2" ht="112.5">
      <c r="B332" s="69" t="s">
        <v>437</v>
      </c>
    </row>
    <row r="333" spans="2:2" ht="75">
      <c r="B333" s="69" t="s">
        <v>438</v>
      </c>
    </row>
    <row r="334" spans="2:2" ht="18.75">
      <c r="B334" s="69" t="s">
        <v>439</v>
      </c>
    </row>
    <row r="335" spans="2:2" ht="56.25">
      <c r="B335" s="69" t="s">
        <v>440</v>
      </c>
    </row>
    <row r="336" spans="2:2" ht="75">
      <c r="B336" s="69" t="s">
        <v>441</v>
      </c>
    </row>
    <row r="337" spans="2:2" ht="37.5">
      <c r="B337" s="69" t="s">
        <v>442</v>
      </c>
    </row>
    <row r="338" spans="2:2" ht="56.25">
      <c r="B338" s="69" t="s">
        <v>443</v>
      </c>
    </row>
    <row r="339" spans="2:2" ht="75">
      <c r="B339" s="69" t="s">
        <v>444</v>
      </c>
    </row>
    <row r="340" spans="2:2" ht="37.5">
      <c r="B340" s="69" t="s">
        <v>445</v>
      </c>
    </row>
    <row r="341" spans="2:2" ht="37.5">
      <c r="B341" s="69" t="s">
        <v>53</v>
      </c>
    </row>
    <row r="342" spans="2:2" ht="37.5">
      <c r="B342" s="69" t="s">
        <v>54</v>
      </c>
    </row>
    <row r="343" spans="2:2" ht="37.5">
      <c r="B343" s="69" t="s">
        <v>978</v>
      </c>
    </row>
    <row r="344" spans="2:2" ht="18.75">
      <c r="B344" s="69" t="s">
        <v>447</v>
      </c>
    </row>
    <row r="345" spans="2:2" ht="37.5">
      <c r="B345" s="69" t="s">
        <v>448</v>
      </c>
    </row>
    <row r="346" spans="2:2" ht="37.5">
      <c r="B346" s="69" t="s">
        <v>449</v>
      </c>
    </row>
    <row r="347" spans="2:2" ht="37.5">
      <c r="B347" s="69" t="s">
        <v>450</v>
      </c>
    </row>
    <row r="348" spans="2:2" ht="75">
      <c r="B348" s="69" t="s">
        <v>451</v>
      </c>
    </row>
    <row r="349" spans="2:2" ht="18.75">
      <c r="B349" s="69" t="s">
        <v>452</v>
      </c>
    </row>
    <row r="350" spans="2:2" ht="93.75">
      <c r="B350" s="69" t="s">
        <v>453</v>
      </c>
    </row>
    <row r="351" spans="2:2" ht="18.75">
      <c r="B351" s="69" t="s">
        <v>454</v>
      </c>
    </row>
    <row r="352" spans="2:2" ht="45">
      <c r="B352" s="7" t="s">
        <v>455</v>
      </c>
    </row>
    <row r="353" spans="2:2" ht="75">
      <c r="B353" s="69" t="s">
        <v>456</v>
      </c>
    </row>
    <row r="354" spans="2:2" ht="18.75">
      <c r="B354" s="69"/>
    </row>
    <row r="355" spans="2:2" ht="18.75">
      <c r="B355" s="69"/>
    </row>
    <row r="356" spans="2:2" ht="18.75">
      <c r="B356" s="68" t="s">
        <v>457</v>
      </c>
    </row>
    <row r="357" spans="2:2" ht="18.75">
      <c r="B357" s="68" t="s">
        <v>46</v>
      </c>
    </row>
    <row r="358" spans="2:2" ht="18.75">
      <c r="B358" s="68" t="s">
        <v>21</v>
      </c>
    </row>
    <row r="359" spans="2:2" ht="18.75">
      <c r="B359" s="68" t="s">
        <v>458</v>
      </c>
    </row>
    <row r="360" spans="2:2" ht="18.75">
      <c r="B360" s="68" t="s">
        <v>459</v>
      </c>
    </row>
    <row r="361" spans="2:2" ht="18.75">
      <c r="B361" s="68" t="s">
        <v>979</v>
      </c>
    </row>
    <row r="362" spans="2:2" ht="18.75">
      <c r="B362" s="66"/>
    </row>
    <row r="363" spans="2:2" ht="18.75">
      <c r="B363" s="68"/>
    </row>
    <row r="364" spans="2:2" ht="18.75">
      <c r="B364" s="69"/>
    </row>
    <row r="365" spans="2:2" ht="18.75">
      <c r="B365" s="69"/>
    </row>
    <row r="366" spans="2:2" ht="18.75">
      <c r="B366" s="69"/>
    </row>
    <row r="367" spans="2:2" ht="18.75">
      <c r="B367" s="69"/>
    </row>
    <row r="368" spans="2:2" ht="18.75">
      <c r="B368" s="69"/>
    </row>
    <row r="369" spans="2:2" ht="18.75">
      <c r="B369" s="69"/>
    </row>
    <row r="370" spans="2:2" ht="18.75">
      <c r="B370" s="69"/>
    </row>
    <row r="371" spans="2:2" ht="18.75">
      <c r="B371" s="69"/>
    </row>
    <row r="372" spans="2:2" ht="18.75">
      <c r="B372" s="69"/>
    </row>
    <row r="373" spans="2:2" ht="18.75">
      <c r="B373" s="69"/>
    </row>
    <row r="374" spans="2:2" ht="18.75">
      <c r="B374" s="69"/>
    </row>
    <row r="375" spans="2:2" ht="18.75">
      <c r="B375" s="66" t="s">
        <v>461</v>
      </c>
    </row>
    <row r="376" spans="2:2" ht="18.75">
      <c r="B376" s="66" t="s">
        <v>809</v>
      </c>
    </row>
    <row r="377" spans="2:2" ht="56.25">
      <c r="B377" s="28" t="s">
        <v>980</v>
      </c>
    </row>
    <row r="378" spans="2:2" ht="18.75">
      <c r="B378" s="75"/>
    </row>
    <row r="379" spans="2:2" ht="18.75">
      <c r="B379" s="75"/>
    </row>
    <row r="380" spans="2:2" ht="18.75">
      <c r="B380" s="74" t="s">
        <v>464</v>
      </c>
    </row>
    <row r="381" spans="2:2" ht="18.75">
      <c r="B381" s="74" t="s">
        <v>465</v>
      </c>
    </row>
    <row r="382" spans="2:2" ht="18.75">
      <c r="B382" s="74" t="s">
        <v>466</v>
      </c>
    </row>
    <row r="383" spans="2:2" ht="18.75">
      <c r="B383" s="65" t="s">
        <v>467</v>
      </c>
    </row>
    <row r="384" spans="2:2" ht="37.5">
      <c r="B384" s="33" t="s">
        <v>468</v>
      </c>
    </row>
    <row r="385" spans="2:3" ht="18.75">
      <c r="B385" s="65" t="s">
        <v>469</v>
      </c>
    </row>
    <row r="386" spans="2:3" ht="18.75">
      <c r="B386" s="65" t="s">
        <v>470</v>
      </c>
    </row>
    <row r="387" spans="2:3" ht="37.5">
      <c r="B387" s="29" t="s">
        <v>981</v>
      </c>
    </row>
    <row r="388" spans="2:3" ht="18.75">
      <c r="B388" s="75"/>
    </row>
    <row r="389" spans="2:3" ht="18.75">
      <c r="B389" s="75"/>
    </row>
    <row r="390" spans="2:3" ht="18.75">
      <c r="B390" s="71" t="s">
        <v>982</v>
      </c>
    </row>
    <row r="391" spans="2:3" ht="18.75">
      <c r="B391" s="69" t="s">
        <v>478</v>
      </c>
    </row>
    <row r="392" spans="2:3" ht="150">
      <c r="B392" s="32" t="s">
        <v>480</v>
      </c>
      <c r="C392" s="32" t="s">
        <v>983</v>
      </c>
    </row>
    <row r="393" spans="2:3" ht="150">
      <c r="B393" s="32" t="s">
        <v>483</v>
      </c>
      <c r="C393" s="32" t="s">
        <v>983</v>
      </c>
    </row>
    <row r="394" spans="2:3" ht="150">
      <c r="B394" s="32" t="s">
        <v>485</v>
      </c>
      <c r="C394" s="32" t="s">
        <v>983</v>
      </c>
    </row>
    <row r="395" spans="2:3" ht="150">
      <c r="B395" s="32" t="s">
        <v>486</v>
      </c>
      <c r="C395" s="32" t="s">
        <v>983</v>
      </c>
    </row>
    <row r="396" spans="2:3" ht="150">
      <c r="B396" s="32" t="s">
        <v>487</v>
      </c>
      <c r="C396" s="32" t="s">
        <v>984</v>
      </c>
    </row>
    <row r="397" spans="2:3" ht="56.25">
      <c r="B397" s="32" t="s">
        <v>503</v>
      </c>
      <c r="C397" s="32" t="s">
        <v>505</v>
      </c>
    </row>
    <row r="398" spans="2:3" ht="56.25">
      <c r="B398" s="32" t="s">
        <v>504</v>
      </c>
      <c r="C398" s="32" t="s">
        <v>505</v>
      </c>
    </row>
    <row r="399" spans="2:3" ht="112.5">
      <c r="B399" s="32" t="s">
        <v>985</v>
      </c>
      <c r="C399" s="32" t="s">
        <v>986</v>
      </c>
    </row>
    <row r="400" spans="2:3" ht="18.75">
      <c r="B400" s="69" t="s">
        <v>473</v>
      </c>
    </row>
    <row r="401" spans="2:3" ht="18.75">
      <c r="B401" s="69" t="s">
        <v>474</v>
      </c>
    </row>
    <row r="402" spans="2:3">
      <c r="B402" s="7" t="s">
        <v>475</v>
      </c>
    </row>
    <row r="403" spans="2:3" ht="37.5">
      <c r="B403" s="69" t="s">
        <v>987</v>
      </c>
    </row>
    <row r="404" spans="2:3" ht="56.25">
      <c r="B404" s="71" t="s">
        <v>988</v>
      </c>
    </row>
    <row r="405" spans="2:3" ht="18.75">
      <c r="B405" s="69"/>
    </row>
    <row r="406" spans="2:3" ht="18.75">
      <c r="B406" s="69" t="s">
        <v>989</v>
      </c>
    </row>
    <row r="407" spans="2:3" ht="56.25">
      <c r="B407" s="32" t="s">
        <v>480</v>
      </c>
      <c r="C407" s="32" t="s">
        <v>502</v>
      </c>
    </row>
    <row r="408" spans="2:3" ht="56.25">
      <c r="B408" s="32" t="s">
        <v>483</v>
      </c>
      <c r="C408" s="32" t="s">
        <v>502</v>
      </c>
    </row>
    <row r="409" spans="2:3" ht="56.25">
      <c r="B409" s="32" t="s">
        <v>485</v>
      </c>
      <c r="C409" s="32" t="s">
        <v>502</v>
      </c>
    </row>
    <row r="410" spans="2:3" ht="56.25">
      <c r="B410" s="32" t="s">
        <v>486</v>
      </c>
      <c r="C410" s="32" t="s">
        <v>502</v>
      </c>
    </row>
    <row r="411" spans="2:3" ht="56.25">
      <c r="B411" s="32" t="s">
        <v>487</v>
      </c>
      <c r="C411" s="32" t="s">
        <v>502</v>
      </c>
    </row>
    <row r="412" spans="2:3" ht="56.25">
      <c r="B412" s="32" t="s">
        <v>503</v>
      </c>
      <c r="C412" s="32" t="s">
        <v>990</v>
      </c>
    </row>
    <row r="413" spans="2:3" ht="56.25">
      <c r="B413" s="32" t="s">
        <v>504</v>
      </c>
      <c r="C413" s="32" t="s">
        <v>505</v>
      </c>
    </row>
    <row r="414" spans="2:3" ht="18.75">
      <c r="B414" s="32" t="s">
        <v>985</v>
      </c>
      <c r="C414" s="77"/>
    </row>
    <row r="415" spans="2:3" ht="18.75">
      <c r="B415" s="69" t="s">
        <v>991</v>
      </c>
    </row>
    <row r="416" spans="2:3" ht="18.75">
      <c r="B416" s="69" t="s">
        <v>992</v>
      </c>
    </row>
    <row r="417" spans="2:2">
      <c r="B417" s="7" t="s">
        <v>993</v>
      </c>
    </row>
    <row r="418" spans="2:2" ht="18.75">
      <c r="B418" s="69"/>
    </row>
    <row r="419" spans="2:2" ht="18.75">
      <c r="B419" s="69"/>
    </row>
    <row r="420" spans="2:2" ht="18.75">
      <c r="B420" s="66"/>
    </row>
    <row r="421" spans="2:2" ht="18.75">
      <c r="B421" s="66"/>
    </row>
    <row r="422" spans="2:2" ht="18.75">
      <c r="B422" s="66"/>
    </row>
    <row r="423" spans="2:2" ht="18.75">
      <c r="B423" s="66"/>
    </row>
    <row r="424" spans="2:2" ht="18.75">
      <c r="B424" s="66"/>
    </row>
    <row r="425" spans="2:2" ht="18.75">
      <c r="B425" s="66"/>
    </row>
    <row r="426" spans="2:2" ht="18.75">
      <c r="B426" s="66"/>
    </row>
    <row r="427" spans="2:2" ht="18.75">
      <c r="B427" s="66"/>
    </row>
    <row r="428" spans="2:2" ht="18.75">
      <c r="B428" s="66"/>
    </row>
    <row r="429" spans="2:2" ht="18.75">
      <c r="B429" s="66"/>
    </row>
    <row r="430" spans="2:2" ht="18.75">
      <c r="B430" s="66"/>
    </row>
    <row r="431" spans="2:2" ht="18.75">
      <c r="B431" s="66"/>
    </row>
    <row r="432" spans="2:2" ht="18.75">
      <c r="B432" s="66"/>
    </row>
    <row r="433" spans="2:2" ht="18.75">
      <c r="B433" s="66"/>
    </row>
    <row r="434" spans="2:2" ht="18.75">
      <c r="B434" s="66"/>
    </row>
    <row r="435" spans="2:2" ht="18.75">
      <c r="B435" s="66"/>
    </row>
    <row r="436" spans="2:2" ht="18.75">
      <c r="B436" s="66"/>
    </row>
    <row r="437" spans="2:2" ht="18.75">
      <c r="B437" s="66"/>
    </row>
    <row r="438" spans="2:2" ht="18.75">
      <c r="B438" s="66"/>
    </row>
    <row r="439" spans="2:2" ht="18.75">
      <c r="B439" s="66"/>
    </row>
    <row r="440" spans="2:2" ht="18.75">
      <c r="B440" s="66"/>
    </row>
    <row r="441" spans="2:2" ht="18.75">
      <c r="B441" s="66"/>
    </row>
    <row r="442" spans="2:2" ht="18.75">
      <c r="B442" s="66"/>
    </row>
    <row r="443" spans="2:2" ht="18.75">
      <c r="B443" s="66"/>
    </row>
    <row r="444" spans="2:2" ht="18.75">
      <c r="B444" s="66"/>
    </row>
    <row r="445" spans="2:2" ht="18.75">
      <c r="B445" s="66"/>
    </row>
    <row r="446" spans="2:2" ht="18.75">
      <c r="B446" s="66"/>
    </row>
    <row r="447" spans="2:2" ht="18.75">
      <c r="B447" s="66"/>
    </row>
    <row r="448" spans="2:2" ht="18.75">
      <c r="B448" s="66"/>
    </row>
    <row r="449" spans="2:2">
      <c r="B449" s="73"/>
    </row>
    <row r="450" spans="2:2" ht="18.75">
      <c r="B450" s="66"/>
    </row>
    <row r="451" spans="2:2" ht="18.75">
      <c r="B451" s="66" t="s">
        <v>506</v>
      </c>
    </row>
    <row r="452" spans="2:2" ht="18.75">
      <c r="B452" s="66" t="s">
        <v>20</v>
      </c>
    </row>
    <row r="453" spans="2:2" ht="18.75">
      <c r="B453" s="66" t="s">
        <v>462</v>
      </c>
    </row>
    <row r="454" spans="2:2" ht="37.5">
      <c r="B454" s="28" t="s">
        <v>994</v>
      </c>
    </row>
    <row r="455" spans="2:2" ht="18.75">
      <c r="B455" s="66" t="s">
        <v>186</v>
      </c>
    </row>
    <row r="456" spans="2:2" ht="18.75">
      <c r="B456" s="68"/>
    </row>
    <row r="457" spans="2:2" ht="18.75">
      <c r="B457" s="88"/>
    </row>
    <row r="458" spans="2:2" ht="18.75">
      <c r="B458" s="88" t="s">
        <v>508</v>
      </c>
    </row>
    <row r="459" spans="2:2" ht="18.75">
      <c r="B459" s="88" t="s">
        <v>186</v>
      </c>
    </row>
    <row r="460" spans="2:2" ht="18.75">
      <c r="B460" s="88" t="s">
        <v>509</v>
      </c>
    </row>
    <row r="461" spans="2:2" ht="18.75">
      <c r="B461" s="88" t="s">
        <v>509</v>
      </c>
    </row>
    <row r="462" spans="2:2" ht="18.75">
      <c r="B462" s="88" t="s">
        <v>509</v>
      </c>
    </row>
    <row r="463" spans="2:2" ht="15.75">
      <c r="B463" s="98" t="s">
        <v>814</v>
      </c>
    </row>
    <row r="464" spans="2:2" ht="18.75">
      <c r="B464" s="88" t="s">
        <v>531</v>
      </c>
    </row>
    <row r="465" spans="2:2" ht="18.75">
      <c r="B465" s="88" t="s">
        <v>509</v>
      </c>
    </row>
    <row r="466" spans="2:2" ht="18.75">
      <c r="B466" s="88" t="s">
        <v>509</v>
      </c>
    </row>
    <row r="467" spans="2:2" ht="18.75">
      <c r="B467" s="88" t="s">
        <v>815</v>
      </c>
    </row>
    <row r="468" spans="2:2" ht="18.75">
      <c r="B468" s="68"/>
    </row>
    <row r="469" spans="2:2" ht="18.75">
      <c r="B469" s="68"/>
    </row>
    <row r="470" spans="2:2" ht="18.75">
      <c r="B470" s="66" t="s">
        <v>995</v>
      </c>
    </row>
    <row r="471" spans="2:2" ht="112.5">
      <c r="B471" s="69" t="s">
        <v>996</v>
      </c>
    </row>
    <row r="472" spans="2:2" ht="18.75">
      <c r="B472" s="69"/>
    </row>
    <row r="473" spans="2:2" ht="18.75">
      <c r="B473" s="69" t="s">
        <v>997</v>
      </c>
    </row>
    <row r="474" spans="2:2" ht="18.75">
      <c r="B474" s="69"/>
    </row>
    <row r="475" spans="2:2" ht="18.75">
      <c r="B475" s="69"/>
    </row>
    <row r="476" spans="2:2" ht="18.75">
      <c r="B476" s="69" t="s">
        <v>521</v>
      </c>
    </row>
    <row r="477" spans="2:2" ht="18.75">
      <c r="B477" s="69" t="s">
        <v>899</v>
      </c>
    </row>
    <row r="478" spans="2:2" ht="18.75">
      <c r="B478" s="69"/>
    </row>
    <row r="479" spans="2:2" ht="18.75">
      <c r="B479" s="69"/>
    </row>
    <row r="480" spans="2:2" ht="18.75">
      <c r="B480" s="66"/>
    </row>
    <row r="481" spans="2:2" ht="18.75">
      <c r="B481" s="66"/>
    </row>
    <row r="482" spans="2:2" ht="18.75">
      <c r="B482" s="66"/>
    </row>
    <row r="483" spans="2:2" ht="18.75">
      <c r="B483" s="66"/>
    </row>
    <row r="484" spans="2:2" ht="18.75">
      <c r="B484" s="66"/>
    </row>
    <row r="485" spans="2:2" ht="18.75">
      <c r="B485" s="66" t="s">
        <v>523</v>
      </c>
    </row>
    <row r="486" spans="2:2" ht="18.75">
      <c r="B486" s="66" t="s">
        <v>20</v>
      </c>
    </row>
    <row r="487" spans="2:2" ht="18.75">
      <c r="B487" s="66" t="s">
        <v>462</v>
      </c>
    </row>
    <row r="488" spans="2:2" ht="56.25">
      <c r="B488" s="28" t="s">
        <v>980</v>
      </c>
    </row>
    <row r="489" spans="2:2" ht="18.75">
      <c r="B489" s="68"/>
    </row>
    <row r="490" spans="2:2" ht="18.75">
      <c r="B490" s="68"/>
    </row>
    <row r="491" spans="2:2" ht="18.75">
      <c r="B491" s="88" t="s">
        <v>525</v>
      </c>
    </row>
    <row r="492" spans="2:2" ht="18.75">
      <c r="B492" s="88" t="s">
        <v>526</v>
      </c>
    </row>
    <row r="493" spans="2:2" ht="18.75">
      <c r="B493" s="88" t="s">
        <v>998</v>
      </c>
    </row>
    <row r="494" spans="2:2" ht="18.75">
      <c r="B494" s="88" t="s">
        <v>529</v>
      </c>
    </row>
    <row r="495" spans="2:2" ht="18.75">
      <c r="B495" s="88" t="s">
        <v>529</v>
      </c>
    </row>
    <row r="496" spans="2:2" ht="18.75">
      <c r="B496" s="88" t="s">
        <v>529</v>
      </c>
    </row>
    <row r="497" spans="2:2" ht="15.75">
      <c r="B497" s="5" t="s">
        <v>530</v>
      </c>
    </row>
    <row r="498" spans="2:2" ht="18.75">
      <c r="B498" s="88" t="s">
        <v>531</v>
      </c>
    </row>
    <row r="499" spans="2:2" ht="18.75">
      <c r="B499" s="88" t="s">
        <v>529</v>
      </c>
    </row>
    <row r="500" spans="2:2" ht="18.75">
      <c r="B500" s="88" t="s">
        <v>529</v>
      </c>
    </row>
    <row r="501" spans="2:2" ht="18.75">
      <c r="B501" s="88" t="s">
        <v>532</v>
      </c>
    </row>
    <row r="502" spans="2:2" ht="18.75">
      <c r="B502" s="68"/>
    </row>
    <row r="503" spans="2:2" ht="18.75">
      <c r="B503" s="68"/>
    </row>
    <row r="504" spans="2:2" ht="18.75">
      <c r="B504" s="66" t="s">
        <v>513</v>
      </c>
    </row>
    <row r="505" spans="2:2" ht="56.25">
      <c r="B505" s="69" t="s">
        <v>999</v>
      </c>
    </row>
    <row r="506" spans="2:2" ht="15.75">
      <c r="B506" s="11" t="s">
        <v>1000</v>
      </c>
    </row>
    <row r="507" spans="2:2" ht="18.75">
      <c r="B507" s="68"/>
    </row>
    <row r="508" spans="2:2" ht="18.75">
      <c r="B508" s="68" t="s">
        <v>521</v>
      </c>
    </row>
    <row r="509" spans="2:2" ht="18.75">
      <c r="B509" s="68" t="s">
        <v>522</v>
      </c>
    </row>
    <row r="510" spans="2:2" ht="18.75">
      <c r="B510" s="68"/>
    </row>
    <row r="511" spans="2:2" ht="18.75">
      <c r="B511" s="80"/>
    </row>
    <row r="512" spans="2:2" ht="18.75">
      <c r="B512" s="80"/>
    </row>
    <row r="513" spans="2:4" ht="18.75">
      <c r="B513" s="80"/>
    </row>
    <row r="514" spans="2:4" ht="18.75">
      <c r="B514" s="80"/>
    </row>
    <row r="515" spans="2:4" ht="18.75">
      <c r="B515" s="80"/>
    </row>
    <row r="516" spans="2:4" ht="18.75">
      <c r="B516" s="80"/>
    </row>
    <row r="517" spans="2:4" ht="18.75">
      <c r="B517" s="80"/>
    </row>
    <row r="518" spans="2:4" ht="18.75">
      <c r="B518" s="80" t="s">
        <v>535</v>
      </c>
    </row>
    <row r="519" spans="2:4" ht="75">
      <c r="B519" s="159"/>
      <c r="C519" s="159"/>
      <c r="D519" s="28" t="s">
        <v>536</v>
      </c>
    </row>
    <row r="520" spans="2:4" ht="131.25">
      <c r="B520" s="159"/>
      <c r="C520" s="159"/>
      <c r="D520" s="28" t="s">
        <v>20</v>
      </c>
    </row>
    <row r="521" spans="2:4" ht="112.5">
      <c r="B521" s="159"/>
      <c r="C521" s="159"/>
      <c r="D521" s="28" t="s">
        <v>462</v>
      </c>
    </row>
    <row r="522" spans="2:4" ht="409.5">
      <c r="B522" s="159"/>
      <c r="C522" s="159"/>
      <c r="D522" s="28" t="s">
        <v>1001</v>
      </c>
    </row>
    <row r="523" spans="2:4" ht="75">
      <c r="B523" s="159"/>
      <c r="C523" s="159"/>
      <c r="D523" s="28" t="s">
        <v>539</v>
      </c>
    </row>
    <row r="524" spans="2:4" ht="18.75">
      <c r="B524" s="159"/>
      <c r="C524" s="159"/>
      <c r="D524" s="30"/>
    </row>
    <row r="525" spans="2:4" ht="18.75">
      <c r="B525" s="30"/>
      <c r="C525" s="159"/>
      <c r="D525" s="159"/>
    </row>
    <row r="526" spans="2:4">
      <c r="B526" s="76"/>
      <c r="C526" s="76"/>
      <c r="D526" s="76"/>
    </row>
    <row r="527" spans="2:4" ht="18.75">
      <c r="B527" s="65" t="s">
        <v>23</v>
      </c>
    </row>
    <row r="528" spans="2:4" ht="18.75">
      <c r="B528" s="65" t="s">
        <v>187</v>
      </c>
    </row>
    <row r="529" spans="2:3" ht="15.75">
      <c r="B529" s="5"/>
    </row>
    <row r="530" spans="2:3" ht="18.75">
      <c r="B530" s="66"/>
    </row>
    <row r="531" spans="2:3" ht="18.75">
      <c r="B531" s="67"/>
    </row>
    <row r="532" spans="2:3" ht="18.75">
      <c r="B532" s="67"/>
    </row>
    <row r="533" spans="2:3">
      <c r="B533" s="9"/>
    </row>
    <row r="534" spans="2:3" ht="15.75">
      <c r="B534" s="11"/>
    </row>
    <row r="535" spans="2:3" ht="15.75">
      <c r="B535" s="11"/>
    </row>
    <row r="536" spans="2:3" ht="18.75">
      <c r="B536" s="68" t="s">
        <v>188</v>
      </c>
    </row>
    <row r="537" spans="2:3" ht="18.75">
      <c r="B537" s="68"/>
    </row>
    <row r="538" spans="2:3">
      <c r="B538" s="9"/>
    </row>
    <row r="539" spans="2:3" ht="18.75">
      <c r="B539" s="68" t="s">
        <v>189</v>
      </c>
      <c r="C539" s="68" t="s">
        <v>190</v>
      </c>
    </row>
    <row r="540" spans="2:3" ht="15.75">
      <c r="B540" s="11"/>
    </row>
    <row r="541" spans="2:3" ht="18.75">
      <c r="B541" s="68"/>
    </row>
    <row r="542" spans="2:3">
      <c r="B542" s="9"/>
    </row>
    <row r="543" spans="2:3" ht="18.75">
      <c r="B543" s="68" t="s">
        <v>191</v>
      </c>
    </row>
    <row r="544" spans="2:3" ht="18.75">
      <c r="C544" s="68" t="s">
        <v>540</v>
      </c>
    </row>
    <row r="545" spans="2:2" ht="15.75">
      <c r="B545" s="11"/>
    </row>
    <row r="546" spans="2:2" ht="15.75">
      <c r="B546" s="11"/>
    </row>
    <row r="547" spans="2:2" ht="15.75">
      <c r="B547" s="11"/>
    </row>
    <row r="548" spans="2:2" ht="15.75">
      <c r="B548" s="11"/>
    </row>
    <row r="549" spans="2:2" ht="15.75">
      <c r="B549" s="11"/>
    </row>
    <row r="550" spans="2:2" ht="15.75">
      <c r="B550" s="11"/>
    </row>
    <row r="551" spans="2:2" ht="15.75">
      <c r="B551" s="11"/>
    </row>
    <row r="552" spans="2:2" ht="15.75">
      <c r="B552" s="11"/>
    </row>
    <row r="553" spans="2:2" ht="18.75">
      <c r="B553" s="68"/>
    </row>
    <row r="554" spans="2:2" ht="18.75">
      <c r="B554" s="68"/>
    </row>
    <row r="555" spans="2:2" ht="18.75">
      <c r="B555" s="69"/>
    </row>
    <row r="556" spans="2:2" ht="18.75">
      <c r="B556" s="69"/>
    </row>
    <row r="557" spans="2:2" ht="18.75">
      <c r="B557" s="69"/>
    </row>
    <row r="558" spans="2:2" ht="18.75">
      <c r="B558" s="69"/>
    </row>
    <row r="559" spans="2:2" ht="18.75">
      <c r="B559" s="69"/>
    </row>
    <row r="560" spans="2:2" ht="18.75">
      <c r="B560" s="69"/>
    </row>
    <row r="561" spans="2:2" ht="18.75">
      <c r="B561" s="69"/>
    </row>
    <row r="562" spans="2:2" ht="18.75">
      <c r="B562" s="69"/>
    </row>
    <row r="563" spans="2:2" ht="18.75">
      <c r="B563" s="69"/>
    </row>
    <row r="564" spans="2:2" ht="18.75">
      <c r="B564" s="69"/>
    </row>
    <row r="565" spans="2:2" ht="15.75">
      <c r="B565" s="11"/>
    </row>
    <row r="566" spans="2:2" ht="15.75">
      <c r="B566" s="94"/>
    </row>
    <row r="567" spans="2:2" ht="18.75">
      <c r="B567" s="69"/>
    </row>
    <row r="568" spans="2:2" ht="18.75">
      <c r="B568" s="69"/>
    </row>
    <row r="569" spans="2:2" ht="18.75">
      <c r="B569" s="69"/>
    </row>
    <row r="570" spans="2:2">
      <c r="B570" s="12" t="s">
        <v>24</v>
      </c>
    </row>
    <row r="571" spans="2:2" ht="18.75">
      <c r="B571" s="68"/>
    </row>
  </sheetData>
  <mergeCells count="2">
    <mergeCell ref="B519:C524"/>
    <mergeCell ref="C525:D525"/>
  </mergeCells>
  <hyperlinks>
    <hyperlink ref="B2" location="Калькулятор!A1" display="ВЕРНУТЬСЯ К КАЛЬКУЛЯТОРУ"/>
    <hyperlink ref="B33" r:id="rId1" display="http://www.pgu.krasnodar.ru/"/>
    <hyperlink ref="B82" r:id="rId2" display="consultantplus://offline/ref=2737C7E822AD8322A15743523E55ADEA7BFEC2BB71AF4EDBC964585FY7K"/>
    <hyperlink ref="B83" r:id="rId3" display="consultantplus://offline/ref=2737C7E822AD8322A15743523E55ADEA78F2CDBA78FB19D9983156F20C57Y1K"/>
    <hyperlink ref="B84" r:id="rId4" display="consultantplus://offline/ref=FF04B6ECB024C3D7202FA3FAE09F03F3155CD78847CBC8A4E26426D7DCcCcDK"/>
    <hyperlink ref="B86" r:id="rId5" display="consultantplus://offline/ref=693C05CB04D744DB2DCFB7D58E9E92FF4D86BE0EA3E49C5D16D8CE9CA6R1e7K"/>
    <hyperlink ref="B87" r:id="rId6" display="consultantplus://offline/ref=2737C7E822AD8322A15743523E55ADEA78F3C3B77AFF19D9983156F20C57Y1K"/>
    <hyperlink ref="B89" r:id="rId7" display="consultantplus://offline/ref=2737C7E822AD8322A15743523E55ADEA78F3C3B978FB19D9983156F20C57Y1K"/>
    <hyperlink ref="B90" r:id="rId8" display="consultantplus://offline/ref=2737C7E822AD8322A15743523E55ADEA78F2CDBB79FD19D9983156F20C57Y1K"/>
    <hyperlink ref="B91" r:id="rId9" display="consultantplus://offline/ref=2737C7E822AD8322A15743523E55ADEA78F3C3BB73FC19D9983156F20C57Y1K"/>
    <hyperlink ref="B92" r:id="rId10" display="consultantplus://offline/ref=2737C7E822AD8322A15743523E55ADEA78F2CCB97EFE19D9983156F20C57Y1K"/>
    <hyperlink ref="B94" r:id="rId11" display="consultantplus://offline/ref=3B4F67EED0A02F94F7DF57757E0322FD49C1D0914B1354211ABCD79075f1f0K"/>
    <hyperlink ref="B95" r:id="rId12" display="consultantplus://offline/ref=2737C7E822AD8322A15743523E55ADEA78F3C3BF78FD19D9983156F20C57Y1K"/>
    <hyperlink ref="B96" r:id="rId13" display="http://rg.ru/gazeta/rg/2011/04/08.html"/>
    <hyperlink ref="B100" r:id="rId14" display="consultantplus://offline/ref=06CFFE5DFEFF7B4F311BB53AF0DB570BB27373EB50B9B83C4210AEE1ABD63A3BRBh8K"/>
    <hyperlink ref="B148" r:id="rId15" display="consultantplus://offline/ref=AAA4DA652F6437FF7280F8D8429167E6F8EFDD16813EC7648FEBD391B4K0ZAN"/>
    <hyperlink ref="B291" location="Par121" display="Par121"/>
    <hyperlink ref="B352" r:id="rId16" location="sub_11027" display="C:\Users\Пользователь\Desktop\РЕГЛАМЕНТ ПОСЛЕД\Досудебка.docx - sub_11027"/>
    <hyperlink ref="B402" r:id="rId17" display="mailto:uag@anapa-official.ru"/>
    <hyperlink ref="B417" r:id="rId18" display="mailto:anapa-mfc@mail.ru"/>
    <hyperlink ref="B570" location="Калькулятор!A1" display="ВЕРНУТЬСЯ К КАЛЬКУЛЯТОРУ"/>
  </hyperlinks>
  <pageMargins left="0.7" right="0.7" top="0.75" bottom="0.75" header="0.3" footer="0.3"/>
  <pageSetup paperSize="9" orientation="portrait" verticalDpi="0" r:id="rId19"/>
  <drawing r:id="rId2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2" sqref="B2"/>
    </sheetView>
  </sheetViews>
  <sheetFormatPr defaultRowHeight="15"/>
  <cols>
    <col min="2" max="2" width="126.7109375" customWidth="1"/>
  </cols>
  <sheetData>
    <row r="2" spans="2:2">
      <c r="B2" s="12" t="s">
        <v>24</v>
      </c>
    </row>
    <row r="4" spans="2:2" ht="31.5">
      <c r="B4" s="54" t="s">
        <v>126</v>
      </c>
    </row>
    <row r="5" spans="2:2" ht="47.25">
      <c r="B5" s="22" t="s">
        <v>125</v>
      </c>
    </row>
    <row r="8" spans="2:2">
      <c r="B8" s="12" t="s">
        <v>24</v>
      </c>
    </row>
  </sheetData>
  <hyperlinks>
    <hyperlink ref="B2" location="Калькулятор!A1" display="ВЕРНУТЬСЯ К КАЛЬКУЛЯТОРУ"/>
    <hyperlink ref="B8" location="Калькулятор!A1" display="ВЕРНУТЬСЯ К КАЛЬКУЛЯТОРУ"/>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63"/>
  <sheetViews>
    <sheetView workbookViewId="0">
      <selection activeCell="B2" sqref="B2"/>
    </sheetView>
  </sheetViews>
  <sheetFormatPr defaultRowHeight="15"/>
  <cols>
    <col min="2" max="2" width="122.28515625" customWidth="1"/>
  </cols>
  <sheetData>
    <row r="2" spans="2:2">
      <c r="B2" s="12" t="s">
        <v>24</v>
      </c>
    </row>
    <row r="5" spans="2:2">
      <c r="B5" s="36" t="s">
        <v>185</v>
      </c>
    </row>
    <row r="6" spans="2:2">
      <c r="B6" s="36" t="s">
        <v>10</v>
      </c>
    </row>
    <row r="7" spans="2:2">
      <c r="B7" s="36" t="s">
        <v>21</v>
      </c>
    </row>
    <row r="8" spans="2:2">
      <c r="B8" s="36" t="s">
        <v>186</v>
      </c>
    </row>
    <row r="9" spans="2:2">
      <c r="B9" s="36" t="s">
        <v>2262</v>
      </c>
    </row>
    <row r="11" spans="2:2" ht="18.75">
      <c r="B11" s="65" t="s">
        <v>11</v>
      </c>
    </row>
    <row r="12" spans="2:2" ht="18.75">
      <c r="B12" s="66" t="s">
        <v>1216</v>
      </c>
    </row>
    <row r="13" spans="2:2" ht="18.75">
      <c r="B13" s="65" t="s">
        <v>1217</v>
      </c>
    </row>
    <row r="14" spans="2:2" ht="18.75">
      <c r="B14" s="65" t="s">
        <v>1218</v>
      </c>
    </row>
    <row r="15" spans="2:2" ht="18.75">
      <c r="B15" s="65" t="s">
        <v>196</v>
      </c>
    </row>
    <row r="16" spans="2:2" ht="18.75">
      <c r="B16" s="66"/>
    </row>
    <row r="17" spans="2:2" ht="18.75">
      <c r="B17" s="65" t="s">
        <v>197</v>
      </c>
    </row>
    <row r="18" spans="2:2" ht="18.75">
      <c r="B18" s="66"/>
    </row>
    <row r="19" spans="2:2" ht="93.75">
      <c r="B19" s="69" t="s">
        <v>1219</v>
      </c>
    </row>
    <row r="20" spans="2:2" ht="150">
      <c r="B20" s="69" t="s">
        <v>1220</v>
      </c>
    </row>
    <row r="21" spans="2:2" ht="75">
      <c r="B21" s="69" t="s">
        <v>125</v>
      </c>
    </row>
    <row r="22" spans="2:2" ht="18.75">
      <c r="B22" s="69" t="s">
        <v>200</v>
      </c>
    </row>
    <row r="23" spans="2:2" ht="18.75">
      <c r="B23" s="69" t="s">
        <v>201</v>
      </c>
    </row>
    <row r="24" spans="2:2" ht="18.75">
      <c r="B24" s="69" t="s">
        <v>202</v>
      </c>
    </row>
    <row r="25" spans="2:2" ht="37.5">
      <c r="B25" s="69" t="s">
        <v>910</v>
      </c>
    </row>
    <row r="26" spans="2:2" ht="56.25">
      <c r="B26" s="69" t="s">
        <v>204</v>
      </c>
    </row>
    <row r="27" spans="2:2" ht="112.5">
      <c r="B27" s="69" t="s">
        <v>1221</v>
      </c>
    </row>
    <row r="28" spans="2:2" ht="18.75">
      <c r="B28" s="69" t="s">
        <v>207</v>
      </c>
    </row>
    <row r="29" spans="2:2" ht="75">
      <c r="B29" s="69" t="s">
        <v>1222</v>
      </c>
    </row>
    <row r="30" spans="2:2" ht="18.75">
      <c r="B30" s="69" t="s">
        <v>209</v>
      </c>
    </row>
    <row r="31" spans="2:2" ht="18.75">
      <c r="B31" s="69" t="s">
        <v>210</v>
      </c>
    </row>
    <row r="32" spans="2:2" ht="45">
      <c r="B32" s="7" t="s">
        <v>211</v>
      </c>
    </row>
    <row r="33" spans="2:2" ht="18.75">
      <c r="B33" s="69" t="s">
        <v>212</v>
      </c>
    </row>
    <row r="34" spans="2:2" ht="75">
      <c r="B34" s="69" t="s">
        <v>1223</v>
      </c>
    </row>
    <row r="35" spans="2:2" ht="18.75">
      <c r="B35" s="69" t="s">
        <v>206</v>
      </c>
    </row>
    <row r="36" spans="2:2" ht="37.5">
      <c r="B36" s="69" t="s">
        <v>1224</v>
      </c>
    </row>
    <row r="37" spans="2:2" ht="75">
      <c r="B37" s="69" t="s">
        <v>1225</v>
      </c>
    </row>
    <row r="38" spans="2:2" ht="112.5">
      <c r="B38" s="69" t="s">
        <v>779</v>
      </c>
    </row>
    <row r="39" spans="2:2" ht="112.5">
      <c r="B39" s="69" t="s">
        <v>827</v>
      </c>
    </row>
    <row r="40" spans="2:2" ht="75">
      <c r="B40" s="69" t="s">
        <v>1226</v>
      </c>
    </row>
    <row r="41" spans="2:2" ht="75">
      <c r="B41" s="69" t="s">
        <v>219</v>
      </c>
    </row>
    <row r="42" spans="2:2" ht="93.75">
      <c r="B42" s="69" t="s">
        <v>220</v>
      </c>
    </row>
    <row r="43" spans="2:2" ht="56.25">
      <c r="B43" s="69" t="s">
        <v>221</v>
      </c>
    </row>
    <row r="44" spans="2:2" ht="18.75">
      <c r="B44" s="69" t="s">
        <v>222</v>
      </c>
    </row>
    <row r="45" spans="2:2" ht="18.75">
      <c r="B45" s="69" t="s">
        <v>223</v>
      </c>
    </row>
    <row r="46" spans="2:2" ht="18.75">
      <c r="B46" s="69" t="s">
        <v>224</v>
      </c>
    </row>
    <row r="47" spans="2:2" ht="56.25">
      <c r="B47" s="69" t="s">
        <v>225</v>
      </c>
    </row>
    <row r="48" spans="2:2" ht="18.75">
      <c r="B48" s="65"/>
    </row>
    <row r="49" spans="2:2" ht="18.75">
      <c r="B49" s="65" t="s">
        <v>1227</v>
      </c>
    </row>
    <row r="50" spans="2:2" ht="18.75">
      <c r="B50" s="69"/>
    </row>
    <row r="51" spans="2:2" ht="18.75">
      <c r="B51" s="66" t="s">
        <v>227</v>
      </c>
    </row>
    <row r="52" spans="2:2" ht="18.75">
      <c r="B52" s="69"/>
    </row>
    <row r="53" spans="2:2" ht="37.5">
      <c r="B53" s="69" t="s">
        <v>1228</v>
      </c>
    </row>
    <row r="54" spans="2:2" ht="18.75">
      <c r="B54" s="66"/>
    </row>
    <row r="55" spans="2:2" ht="18.75">
      <c r="B55" s="66" t="s">
        <v>1229</v>
      </c>
    </row>
    <row r="56" spans="2:2" ht="18.75">
      <c r="B56" s="66" t="s">
        <v>230</v>
      </c>
    </row>
    <row r="57" spans="2:2" ht="18.75">
      <c r="B57" s="66"/>
    </row>
    <row r="58" spans="2:2" ht="37.5">
      <c r="B58" s="69" t="s">
        <v>231</v>
      </c>
    </row>
    <row r="59" spans="2:2" ht="56.25">
      <c r="B59" s="69" t="s">
        <v>232</v>
      </c>
    </row>
    <row r="60" spans="2:2" ht="18.75">
      <c r="B60" s="69" t="s">
        <v>1230</v>
      </c>
    </row>
    <row r="61" spans="2:2" ht="37.5">
      <c r="B61" s="69" t="s">
        <v>1231</v>
      </c>
    </row>
    <row r="62" spans="2:2" ht="37.5">
      <c r="B62" s="69" t="s">
        <v>235</v>
      </c>
    </row>
    <row r="63" spans="2:2" ht="56.25">
      <c r="B63" s="69" t="s">
        <v>1232</v>
      </c>
    </row>
    <row r="64" spans="2:2" ht="18.75">
      <c r="B64" s="69" t="s">
        <v>1233</v>
      </c>
    </row>
    <row r="65" spans="2:2" ht="131.25">
      <c r="B65" s="69" t="s">
        <v>781</v>
      </c>
    </row>
    <row r="66" spans="2:2" ht="18.75">
      <c r="B66" s="69"/>
    </row>
    <row r="67" spans="2:2" ht="18.75">
      <c r="B67" s="66" t="s">
        <v>239</v>
      </c>
    </row>
    <row r="68" spans="2:2" ht="18.75">
      <c r="B68" s="66"/>
    </row>
    <row r="69" spans="2:2" ht="18.75">
      <c r="B69" s="69" t="s">
        <v>240</v>
      </c>
    </row>
    <row r="70" spans="2:2" ht="56.25">
      <c r="B70" s="69" t="s">
        <v>1234</v>
      </c>
    </row>
    <row r="71" spans="2:2" ht="18.75">
      <c r="B71" s="69" t="s">
        <v>1235</v>
      </c>
    </row>
    <row r="72" spans="2:2" ht="18.75">
      <c r="B72" s="66"/>
    </row>
    <row r="73" spans="2:2" ht="18.75">
      <c r="B73" s="66" t="s">
        <v>243</v>
      </c>
    </row>
    <row r="74" spans="2:2" ht="18.75">
      <c r="B74" s="69"/>
    </row>
    <row r="75" spans="2:2" ht="56.25">
      <c r="B75" s="69" t="s">
        <v>1236</v>
      </c>
    </row>
    <row r="76" spans="2:2" ht="18.75">
      <c r="B76" s="66"/>
    </row>
    <row r="77" spans="2:2" ht="18.75">
      <c r="B77" s="66" t="s">
        <v>1237</v>
      </c>
    </row>
    <row r="78" spans="2:2" ht="18.75">
      <c r="B78" s="66" t="s">
        <v>263</v>
      </c>
    </row>
    <row r="79" spans="2:2" ht="18.75">
      <c r="B79" s="69"/>
    </row>
    <row r="80" spans="2:2" ht="18.75">
      <c r="B80" s="69" t="s">
        <v>247</v>
      </c>
    </row>
    <row r="81" spans="2:2" ht="37.5">
      <c r="B81" s="69" t="s">
        <v>248</v>
      </c>
    </row>
    <row r="82" spans="2:2" ht="37.5">
      <c r="B82" s="69" t="s">
        <v>1238</v>
      </c>
    </row>
    <row r="83" spans="2:2" ht="56.25">
      <c r="B83" s="69" t="s">
        <v>251</v>
      </c>
    </row>
    <row r="84" spans="2:2" ht="56.25">
      <c r="B84" s="69" t="s">
        <v>1239</v>
      </c>
    </row>
    <row r="85" spans="2:2" ht="37.5">
      <c r="B85" s="69" t="s">
        <v>1240</v>
      </c>
    </row>
    <row r="86" spans="2:2" ht="30">
      <c r="B86" s="7" t="s">
        <v>253</v>
      </c>
    </row>
    <row r="87" spans="2:2" ht="37.5">
      <c r="B87" s="69" t="s">
        <v>1241</v>
      </c>
    </row>
    <row r="88" spans="2:2" ht="30">
      <c r="B88" s="7" t="s">
        <v>1242</v>
      </c>
    </row>
    <row r="89" spans="2:2" ht="56.25">
      <c r="B89" s="69" t="s">
        <v>1243</v>
      </c>
    </row>
    <row r="90" spans="2:2" ht="56.25">
      <c r="B90" s="69" t="s">
        <v>1244</v>
      </c>
    </row>
    <row r="91" spans="2:2" ht="93.75">
      <c r="B91" s="71" t="s">
        <v>1245</v>
      </c>
    </row>
    <row r="92" spans="2:2" ht="56.25">
      <c r="B92" s="69" t="s">
        <v>1246</v>
      </c>
    </row>
    <row r="93" spans="2:2" ht="56.25">
      <c r="B93" s="69" t="s">
        <v>1247</v>
      </c>
    </row>
    <row r="94" spans="2:2" ht="56.25">
      <c r="B94" s="69" t="s">
        <v>260</v>
      </c>
    </row>
    <row r="95" spans="2:2" ht="56.25">
      <c r="B95" s="69" t="s">
        <v>1248</v>
      </c>
    </row>
    <row r="96" spans="2:2" ht="18.75">
      <c r="B96" s="69"/>
    </row>
    <row r="97" spans="2:2" ht="18.75">
      <c r="B97" s="66" t="s">
        <v>1249</v>
      </c>
    </row>
    <row r="98" spans="2:2" ht="18.75">
      <c r="B98" s="66" t="s">
        <v>1250</v>
      </c>
    </row>
    <row r="99" spans="2:2" ht="18.75">
      <c r="B99" s="69"/>
    </row>
    <row r="100" spans="2:2" ht="37.5">
      <c r="B100" s="69" t="s">
        <v>1251</v>
      </c>
    </row>
    <row r="101" spans="2:2" ht="37.5">
      <c r="B101" s="69" t="s">
        <v>1252</v>
      </c>
    </row>
    <row r="102" spans="2:2" ht="18.75">
      <c r="B102" s="69" t="s">
        <v>1253</v>
      </c>
    </row>
    <row r="103" spans="2:2" ht="37.5">
      <c r="B103" s="69" t="s">
        <v>1254</v>
      </c>
    </row>
    <row r="104" spans="2:2" ht="112.5">
      <c r="B104" s="69" t="s">
        <v>1255</v>
      </c>
    </row>
    <row r="105" spans="2:2" ht="37.5">
      <c r="B105" s="69" t="s">
        <v>1256</v>
      </c>
    </row>
    <row r="106" spans="2:2" ht="18.75">
      <c r="B106" s="69" t="s">
        <v>265</v>
      </c>
    </row>
    <row r="107" spans="2:2" ht="18.75">
      <c r="B107" s="69" t="s">
        <v>266</v>
      </c>
    </row>
    <row r="108" spans="2:2" ht="37.5">
      <c r="B108" s="69" t="s">
        <v>267</v>
      </c>
    </row>
    <row r="109" spans="2:2" ht="18.75">
      <c r="B109" s="69" t="s">
        <v>599</v>
      </c>
    </row>
    <row r="110" spans="2:2" ht="56.25">
      <c r="B110" s="69" t="s">
        <v>268</v>
      </c>
    </row>
    <row r="111" spans="2:2" ht="56.25">
      <c r="B111" s="69" t="s">
        <v>941</v>
      </c>
    </row>
    <row r="112" spans="2:2" ht="56.25">
      <c r="B112" s="69" t="s">
        <v>1257</v>
      </c>
    </row>
    <row r="113" spans="2:2" ht="56.25">
      <c r="B113" s="69" t="s">
        <v>1258</v>
      </c>
    </row>
    <row r="114" spans="2:2" ht="56.25">
      <c r="B114" s="69" t="s">
        <v>275</v>
      </c>
    </row>
    <row r="115" spans="2:2" ht="18.75">
      <c r="B115" s="69" t="s">
        <v>276</v>
      </c>
    </row>
    <row r="116" spans="2:2" ht="56.25">
      <c r="B116" s="69" t="s">
        <v>277</v>
      </c>
    </row>
    <row r="117" spans="2:2" ht="56.25">
      <c r="B117" s="69" t="s">
        <v>278</v>
      </c>
    </row>
    <row r="118" spans="2:2" ht="37.5">
      <c r="B118" s="69" t="s">
        <v>279</v>
      </c>
    </row>
    <row r="119" spans="2:2" ht="18.75">
      <c r="B119" s="69" t="s">
        <v>280</v>
      </c>
    </row>
    <row r="120" spans="2:2" ht="18.75">
      <c r="B120" s="69" t="s">
        <v>281</v>
      </c>
    </row>
    <row r="121" spans="2:2" ht="37.5">
      <c r="B121" s="69" t="s">
        <v>282</v>
      </c>
    </row>
    <row r="122" spans="2:2" ht="37.5">
      <c r="B122" s="69" t="s">
        <v>283</v>
      </c>
    </row>
    <row r="123" spans="2:2" ht="18.75">
      <c r="B123" s="69" t="s">
        <v>284</v>
      </c>
    </row>
    <row r="124" spans="2:2" ht="37.5">
      <c r="B124" s="69" t="s">
        <v>285</v>
      </c>
    </row>
    <row r="125" spans="2:2" ht="18.75">
      <c r="B125" s="69" t="s">
        <v>1259</v>
      </c>
    </row>
    <row r="126" spans="2:2" ht="56.25">
      <c r="B126" s="69" t="s">
        <v>12</v>
      </c>
    </row>
    <row r="127" spans="2:2" ht="56.25">
      <c r="B127" s="69" t="s">
        <v>795</v>
      </c>
    </row>
    <row r="128" spans="2:2" ht="37.5">
      <c r="B128" s="69" t="s">
        <v>288</v>
      </c>
    </row>
    <row r="129" spans="2:2" ht="18.75">
      <c r="B129" s="69"/>
    </row>
    <row r="130" spans="2:2" ht="18.75">
      <c r="B130" s="66" t="s">
        <v>1260</v>
      </c>
    </row>
    <row r="131" spans="2:2" ht="18.75">
      <c r="B131" s="66" t="s">
        <v>290</v>
      </c>
    </row>
    <row r="132" spans="2:2" ht="18.75">
      <c r="B132" s="66" t="s">
        <v>1261</v>
      </c>
    </row>
    <row r="133" spans="2:2" ht="18.75">
      <c r="B133" s="69"/>
    </row>
    <row r="134" spans="2:2" ht="18.75">
      <c r="B134" s="69" t="s">
        <v>291</v>
      </c>
    </row>
    <row r="136" spans="2:2" ht="15.75">
      <c r="B136" s="3" t="s">
        <v>13</v>
      </c>
    </row>
    <row r="138" spans="2:2" ht="31.5">
      <c r="B138" s="3" t="s">
        <v>292</v>
      </c>
    </row>
    <row r="140" spans="2:2" ht="47.25">
      <c r="B140" s="3" t="s">
        <v>293</v>
      </c>
    </row>
    <row r="142" spans="2:2" ht="37.5">
      <c r="B142" s="69" t="s">
        <v>294</v>
      </c>
    </row>
    <row r="143" spans="2:2" ht="37.5">
      <c r="B143" s="69" t="s">
        <v>295</v>
      </c>
    </row>
    <row r="144" spans="2:2" ht="18.75">
      <c r="B144" s="66"/>
    </row>
    <row r="145" spans="2:2" ht="18.75">
      <c r="B145" s="66" t="s">
        <v>608</v>
      </c>
    </row>
    <row r="146" spans="2:2" ht="18.75">
      <c r="B146" s="66" t="s">
        <v>297</v>
      </c>
    </row>
    <row r="147" spans="2:2" ht="18.75">
      <c r="B147" s="66"/>
    </row>
    <row r="148" spans="2:2" ht="18.75">
      <c r="B148" s="69" t="s">
        <v>1262</v>
      </c>
    </row>
    <row r="149" spans="2:2" ht="18.75">
      <c r="B149" s="69" t="s">
        <v>1263</v>
      </c>
    </row>
    <row r="150" spans="2:2" ht="56.25">
      <c r="B150" s="69" t="s">
        <v>1264</v>
      </c>
    </row>
    <row r="151" spans="2:2" ht="37.5">
      <c r="B151" s="69" t="s">
        <v>1265</v>
      </c>
    </row>
    <row r="152" spans="2:2" ht="56.25">
      <c r="B152" s="69" t="s">
        <v>302</v>
      </c>
    </row>
    <row r="153" spans="2:2" ht="37.5">
      <c r="B153" s="69" t="s">
        <v>303</v>
      </c>
    </row>
    <row r="154" spans="2:2" ht="112.5">
      <c r="B154" s="71" t="s">
        <v>1266</v>
      </c>
    </row>
    <row r="155" spans="2:2" ht="37.5">
      <c r="B155" s="69" t="s">
        <v>305</v>
      </c>
    </row>
    <row r="156" spans="2:2" ht="56.25">
      <c r="B156" s="69" t="s">
        <v>1267</v>
      </c>
    </row>
    <row r="157" spans="2:2" ht="18.75">
      <c r="B157" s="69"/>
    </row>
    <row r="158" spans="2:2" ht="18.75">
      <c r="B158" s="66" t="s">
        <v>307</v>
      </c>
    </row>
    <row r="159" spans="2:2" ht="18.75">
      <c r="B159" s="66" t="s">
        <v>308</v>
      </c>
    </row>
    <row r="160" spans="2:2" ht="18.75">
      <c r="B160" s="69"/>
    </row>
    <row r="161" spans="2:2" ht="18.75">
      <c r="B161" s="69" t="s">
        <v>309</v>
      </c>
    </row>
    <row r="162" spans="2:2" ht="18.75">
      <c r="B162" s="68"/>
    </row>
    <row r="163" spans="2:2" ht="18.75">
      <c r="B163" s="66" t="s">
        <v>310</v>
      </c>
    </row>
    <row r="164" spans="2:2" ht="18.75">
      <c r="B164" s="66" t="s">
        <v>311</v>
      </c>
    </row>
    <row r="165" spans="2:2" ht="18.75">
      <c r="B165" s="66"/>
    </row>
    <row r="166" spans="2:2" ht="18.75">
      <c r="B166" s="69" t="s">
        <v>1268</v>
      </c>
    </row>
    <row r="167" spans="2:2" ht="37.5">
      <c r="B167" s="69" t="s">
        <v>313</v>
      </c>
    </row>
    <row r="168" spans="2:2" ht="18.75">
      <c r="B168" s="69"/>
    </row>
    <row r="169" spans="2:2" ht="18.75">
      <c r="B169" s="69" t="s">
        <v>1269</v>
      </c>
    </row>
    <row r="170" spans="2:2" ht="18.75">
      <c r="B170" s="66"/>
    </row>
    <row r="171" spans="2:2" ht="37.5">
      <c r="B171" s="69" t="s">
        <v>1270</v>
      </c>
    </row>
    <row r="172" spans="2:2" ht="18.75">
      <c r="B172" s="66"/>
    </row>
    <row r="173" spans="2:2" ht="18.75">
      <c r="B173" s="66" t="s">
        <v>316</v>
      </c>
    </row>
    <row r="174" spans="2:2" ht="18.75">
      <c r="B174" s="66" t="s">
        <v>317</v>
      </c>
    </row>
    <row r="175" spans="2:2" ht="18.75">
      <c r="B175" s="69"/>
    </row>
    <row r="176" spans="2:2" ht="18.75">
      <c r="B176" s="69" t="s">
        <v>798</v>
      </c>
    </row>
    <row r="177" spans="2:2" ht="75">
      <c r="B177" s="69" t="s">
        <v>319</v>
      </c>
    </row>
    <row r="178" spans="2:2" ht="37.5">
      <c r="B178" s="69" t="s">
        <v>320</v>
      </c>
    </row>
    <row r="179" spans="2:2" ht="112.5">
      <c r="B179" s="69" t="s">
        <v>1271</v>
      </c>
    </row>
    <row r="180" spans="2:2" ht="93.75">
      <c r="B180" s="69" t="s">
        <v>322</v>
      </c>
    </row>
    <row r="181" spans="2:2" ht="18.75">
      <c r="B181" s="69" t="s">
        <v>323</v>
      </c>
    </row>
    <row r="182" spans="2:2" ht="18.75">
      <c r="B182" s="69" t="s">
        <v>324</v>
      </c>
    </row>
    <row r="183" spans="2:2" ht="75">
      <c r="B183" s="69" t="s">
        <v>873</v>
      </c>
    </row>
    <row r="184" spans="2:2" ht="168.75">
      <c r="B184" s="69" t="s">
        <v>1272</v>
      </c>
    </row>
    <row r="185" spans="2:2" ht="93.75">
      <c r="B185" s="69" t="s">
        <v>327</v>
      </c>
    </row>
    <row r="186" spans="2:2" ht="18.75">
      <c r="B186" s="68"/>
    </row>
    <row r="187" spans="2:2" ht="18.75">
      <c r="B187" s="66" t="s">
        <v>328</v>
      </c>
    </row>
    <row r="188" spans="2:2" ht="18.75">
      <c r="B188" s="66" t="s">
        <v>329</v>
      </c>
    </row>
    <row r="189" spans="2:2" ht="18.75">
      <c r="B189" s="66"/>
    </row>
    <row r="190" spans="2:2" ht="18.75">
      <c r="B190" s="69" t="s">
        <v>330</v>
      </c>
    </row>
    <row r="191" spans="2:2" ht="56.25">
      <c r="B191" s="69" t="s">
        <v>1273</v>
      </c>
    </row>
    <row r="192" spans="2:2" ht="37.5">
      <c r="B192" s="69" t="s">
        <v>332</v>
      </c>
    </row>
    <row r="193" spans="2:2" ht="37.5">
      <c r="B193" s="69" t="s">
        <v>333</v>
      </c>
    </row>
    <row r="194" spans="2:2" ht="37.5">
      <c r="B194" s="69" t="s">
        <v>334</v>
      </c>
    </row>
    <row r="195" spans="2:2" ht="93.75">
      <c r="B195" s="69" t="s">
        <v>1274</v>
      </c>
    </row>
    <row r="196" spans="2:2" ht="56.25">
      <c r="B196" s="71" t="s">
        <v>1275</v>
      </c>
    </row>
    <row r="197" spans="2:2" ht="131.25">
      <c r="B197" s="71" t="s">
        <v>336</v>
      </c>
    </row>
    <row r="198" spans="2:2" ht="37.5">
      <c r="B198" s="69" t="s">
        <v>337</v>
      </c>
    </row>
    <row r="199" spans="2:2" ht="18.75">
      <c r="B199" s="69" t="s">
        <v>338</v>
      </c>
    </row>
    <row r="200" spans="2:2" ht="18.75">
      <c r="B200" s="69" t="s">
        <v>339</v>
      </c>
    </row>
    <row r="201" spans="2:2" ht="112.5">
      <c r="B201" s="69" t="s">
        <v>340</v>
      </c>
    </row>
    <row r="202" spans="2:2" ht="18.75">
      <c r="B202" s="66"/>
    </row>
    <row r="203" spans="2:2" ht="18.75">
      <c r="B203" s="66" t="s">
        <v>341</v>
      </c>
    </row>
    <row r="204" spans="2:2" ht="18.75">
      <c r="B204" s="66" t="s">
        <v>342</v>
      </c>
    </row>
    <row r="205" spans="2:2" ht="18.75">
      <c r="B205" s="69"/>
    </row>
    <row r="206" spans="2:2" ht="37.5">
      <c r="B206" s="69" t="s">
        <v>343</v>
      </c>
    </row>
    <row r="207" spans="2:2" ht="37.5">
      <c r="B207" s="69" t="s">
        <v>344</v>
      </c>
    </row>
    <row r="208" spans="2:2" ht="56.25">
      <c r="B208" s="69" t="s">
        <v>345</v>
      </c>
    </row>
    <row r="209" spans="2:2" ht="56.25">
      <c r="B209" s="69" t="s">
        <v>346</v>
      </c>
    </row>
    <row r="210" spans="2:2" ht="56.25">
      <c r="B210" s="69" t="s">
        <v>347</v>
      </c>
    </row>
    <row r="211" spans="2:2" ht="37.5">
      <c r="B211" s="69" t="s">
        <v>348</v>
      </c>
    </row>
    <row r="212" spans="2:2" ht="56.25">
      <c r="B212" s="69" t="s">
        <v>349</v>
      </c>
    </row>
    <row r="213" spans="2:2" ht="37.5">
      <c r="B213" s="69" t="s">
        <v>350</v>
      </c>
    </row>
    <row r="214" spans="2:2" ht="18.75">
      <c r="B214" s="66"/>
    </row>
    <row r="215" spans="2:2" ht="18.75">
      <c r="B215" s="66" t="s">
        <v>351</v>
      </c>
    </row>
    <row r="216" spans="2:2" ht="18.75">
      <c r="B216" s="66" t="s">
        <v>246</v>
      </c>
    </row>
    <row r="217" spans="2:2" ht="18.75">
      <c r="B217" s="69"/>
    </row>
    <row r="218" spans="2:2" ht="18.75">
      <c r="B218" s="69" t="s">
        <v>352</v>
      </c>
    </row>
    <row r="219" spans="2:2" ht="37.5">
      <c r="B219" s="69" t="s">
        <v>353</v>
      </c>
    </row>
    <row r="220" spans="2:2" ht="37.5">
      <c r="B220" s="69" t="s">
        <v>70</v>
      </c>
    </row>
    <row r="221" spans="2:2" ht="37.5">
      <c r="B221" s="69" t="s">
        <v>1276</v>
      </c>
    </row>
    <row r="222" spans="2:2" ht="18.75">
      <c r="B222" s="69" t="s">
        <v>51</v>
      </c>
    </row>
    <row r="223" spans="2:2" ht="18.75">
      <c r="B223" s="69" t="s">
        <v>356</v>
      </c>
    </row>
    <row r="224" spans="2:2" ht="56.25">
      <c r="B224" s="69" t="s">
        <v>52</v>
      </c>
    </row>
    <row r="225" spans="2:2" ht="56.25">
      <c r="B225" s="69" t="s">
        <v>1277</v>
      </c>
    </row>
    <row r="226" spans="2:2" ht="18.75">
      <c r="B226" s="66"/>
    </row>
    <row r="227" spans="2:2" ht="18.75">
      <c r="B227" s="65" t="s">
        <v>1278</v>
      </c>
    </row>
    <row r="228" spans="2:2" ht="18.75">
      <c r="B228" s="65" t="s">
        <v>359</v>
      </c>
    </row>
    <row r="229" spans="2:2" ht="18.75">
      <c r="B229" s="65"/>
    </row>
    <row r="230" spans="2:2" ht="18.75">
      <c r="B230" s="66" t="s">
        <v>1279</v>
      </c>
    </row>
    <row r="231" spans="2:2" ht="18.75">
      <c r="B231" s="66" t="s">
        <v>361</v>
      </c>
    </row>
    <row r="232" spans="2:2" ht="18.75">
      <c r="B232" s="66"/>
    </row>
    <row r="233" spans="2:2" ht="37.5">
      <c r="B233" s="69" t="s">
        <v>1280</v>
      </c>
    </row>
    <row r="234" spans="2:2" ht="18.75">
      <c r="B234" s="69" t="s">
        <v>363</v>
      </c>
    </row>
    <row r="235" spans="2:2" ht="18.75">
      <c r="B235" s="69" t="s">
        <v>1281</v>
      </c>
    </row>
    <row r="236" spans="2:2" ht="37.5">
      <c r="B236" s="69" t="s">
        <v>1282</v>
      </c>
    </row>
    <row r="237" spans="2:2" ht="37.5">
      <c r="B237" s="69" t="s">
        <v>1283</v>
      </c>
    </row>
    <row r="238" spans="2:2" ht="56.25">
      <c r="B238" s="69" t="s">
        <v>1284</v>
      </c>
    </row>
    <row r="239" spans="2:2" ht="18.75">
      <c r="B239" s="69"/>
    </row>
    <row r="240" spans="2:2" ht="18.75">
      <c r="B240" s="66" t="s">
        <v>367</v>
      </c>
    </row>
    <row r="241" spans="2:2" ht="18.75">
      <c r="B241" s="66" t="s">
        <v>1285</v>
      </c>
    </row>
    <row r="242" spans="2:2" ht="18.75">
      <c r="B242" s="69"/>
    </row>
    <row r="243" spans="2:2" ht="56.25">
      <c r="B243" s="69" t="s">
        <v>369</v>
      </c>
    </row>
    <row r="244" spans="2:2" ht="18.75">
      <c r="B244" s="69" t="s">
        <v>370</v>
      </c>
    </row>
    <row r="245" spans="2:2" ht="18.75">
      <c r="B245" s="69" t="s">
        <v>965</v>
      </c>
    </row>
    <row r="246" spans="2:2" ht="18.75">
      <c r="B246" s="69" t="s">
        <v>372</v>
      </c>
    </row>
    <row r="247" spans="2:2" ht="18.75">
      <c r="B247" s="69" t="s">
        <v>373</v>
      </c>
    </row>
    <row r="248" spans="2:2" ht="18.75">
      <c r="B248" s="69" t="s">
        <v>374</v>
      </c>
    </row>
    <row r="249" spans="2:2" ht="56.25">
      <c r="B249" s="69" t="s">
        <v>375</v>
      </c>
    </row>
    <row r="250" spans="2:2" ht="37.5">
      <c r="B250" s="69" t="s">
        <v>376</v>
      </c>
    </row>
    <row r="251" spans="2:2" ht="37.5">
      <c r="B251" s="69" t="s">
        <v>377</v>
      </c>
    </row>
    <row r="252" spans="2:2" ht="18.75">
      <c r="B252" s="69" t="s">
        <v>14</v>
      </c>
    </row>
    <row r="253" spans="2:2" ht="18.75">
      <c r="B253" s="69" t="s">
        <v>378</v>
      </c>
    </row>
    <row r="254" spans="2:2" ht="18.75">
      <c r="B254" s="69" t="s">
        <v>379</v>
      </c>
    </row>
    <row r="255" spans="2:2" ht="18.75">
      <c r="B255" s="69" t="s">
        <v>15</v>
      </c>
    </row>
    <row r="256" spans="2:2" ht="37.5">
      <c r="B256" s="69" t="s">
        <v>380</v>
      </c>
    </row>
    <row r="257" spans="2:2" ht="18.75">
      <c r="B257" s="69" t="s">
        <v>381</v>
      </c>
    </row>
    <row r="258" spans="2:2" ht="93.75">
      <c r="B258" s="69" t="s">
        <v>382</v>
      </c>
    </row>
    <row r="259" spans="2:2" ht="56.25">
      <c r="B259" s="69" t="s">
        <v>383</v>
      </c>
    </row>
    <row r="260" spans="2:2" ht="37.5">
      <c r="B260" s="69" t="s">
        <v>384</v>
      </c>
    </row>
    <row r="261" spans="2:2" ht="37.5">
      <c r="B261" s="69" t="s">
        <v>385</v>
      </c>
    </row>
    <row r="262" spans="2:2" ht="18.75">
      <c r="B262" s="69" t="s">
        <v>17</v>
      </c>
    </row>
    <row r="263" spans="2:2" ht="56.25">
      <c r="B263" s="69" t="s">
        <v>1286</v>
      </c>
    </row>
    <row r="264" spans="2:2" ht="56.25">
      <c r="B264" s="71" t="s">
        <v>387</v>
      </c>
    </row>
    <row r="265" spans="2:2" ht="93.75">
      <c r="B265" s="71" t="s">
        <v>1287</v>
      </c>
    </row>
    <row r="266" spans="2:2" ht="93.75">
      <c r="B266" s="71" t="s">
        <v>389</v>
      </c>
    </row>
    <row r="267" spans="2:2" ht="37.5">
      <c r="B267" s="71" t="s">
        <v>390</v>
      </c>
    </row>
    <row r="268" spans="2:2" ht="37.5">
      <c r="B268" s="71" t="s">
        <v>391</v>
      </c>
    </row>
    <row r="269" spans="2:2" ht="56.25">
      <c r="B269" s="71" t="s">
        <v>392</v>
      </c>
    </row>
    <row r="270" spans="2:2" ht="93.75">
      <c r="B270" s="71" t="s">
        <v>393</v>
      </c>
    </row>
    <row r="271" spans="2:2" ht="75">
      <c r="B271" s="71" t="s">
        <v>394</v>
      </c>
    </row>
    <row r="272" spans="2:2" ht="75">
      <c r="B272" s="71" t="s">
        <v>395</v>
      </c>
    </row>
    <row r="273" spans="2:2" ht="56.25">
      <c r="B273" s="71" t="s">
        <v>966</v>
      </c>
    </row>
    <row r="274" spans="2:2" ht="75">
      <c r="B274" s="71" t="s">
        <v>396</v>
      </c>
    </row>
    <row r="275" spans="2:2" ht="18.75">
      <c r="B275" s="69"/>
    </row>
    <row r="276" spans="2:2" ht="18.75">
      <c r="B276" s="66" t="s">
        <v>397</v>
      </c>
    </row>
    <row r="277" spans="2:2" ht="18.75">
      <c r="B277" s="66" t="s">
        <v>398</v>
      </c>
    </row>
    <row r="278" spans="2:2" ht="18.75">
      <c r="B278" s="66"/>
    </row>
    <row r="279" spans="2:2" ht="75">
      <c r="B279" s="69" t="s">
        <v>634</v>
      </c>
    </row>
    <row r="280" spans="2:2" ht="56.25">
      <c r="B280" s="69" t="s">
        <v>400</v>
      </c>
    </row>
    <row r="281" spans="2:2" ht="75">
      <c r="B281" s="69" t="s">
        <v>401</v>
      </c>
    </row>
    <row r="282" spans="2:2" ht="112.5">
      <c r="B282" s="69" t="s">
        <v>635</v>
      </c>
    </row>
    <row r="283" spans="2:2" ht="37.5">
      <c r="B283" s="69" t="s">
        <v>636</v>
      </c>
    </row>
    <row r="284" spans="2:2" ht="150">
      <c r="B284" s="69" t="s">
        <v>637</v>
      </c>
    </row>
    <row r="285" spans="2:2" ht="75">
      <c r="B285" s="7" t="s">
        <v>1288</v>
      </c>
    </row>
    <row r="286" spans="2:2" ht="93.75">
      <c r="B286" s="71" t="s">
        <v>1289</v>
      </c>
    </row>
    <row r="287" spans="2:2" ht="75">
      <c r="B287" s="69" t="s">
        <v>1290</v>
      </c>
    </row>
    <row r="288" spans="2:2" ht="18.75">
      <c r="B288" s="69" t="s">
        <v>1291</v>
      </c>
    </row>
    <row r="289" spans="2:2" ht="37.5">
      <c r="B289" s="69" t="s">
        <v>1292</v>
      </c>
    </row>
    <row r="290" spans="2:2" ht="56.25">
      <c r="B290" s="69" t="s">
        <v>1293</v>
      </c>
    </row>
    <row r="291" spans="2:2" ht="18.75">
      <c r="B291" s="69" t="s">
        <v>1294</v>
      </c>
    </row>
    <row r="292" spans="2:2" ht="18.75">
      <c r="B292" s="69"/>
    </row>
    <row r="293" spans="2:2" ht="18.75">
      <c r="B293" s="69"/>
    </row>
    <row r="294" spans="2:2" ht="18.75">
      <c r="B294" s="69"/>
    </row>
    <row r="295" spans="2:2" ht="18.75">
      <c r="B295" s="69"/>
    </row>
    <row r="296" spans="2:2" ht="18.75">
      <c r="B296" s="66" t="s">
        <v>408</v>
      </c>
    </row>
    <row r="297" spans="2:2" ht="18.75">
      <c r="B297" s="66" t="s">
        <v>409</v>
      </c>
    </row>
    <row r="298" spans="2:2" ht="18.75">
      <c r="B298" s="66"/>
    </row>
    <row r="299" spans="2:2" ht="56.25">
      <c r="B299" s="69" t="s">
        <v>1295</v>
      </c>
    </row>
    <row r="300" spans="2:2" ht="37.5">
      <c r="B300" s="69" t="s">
        <v>1296</v>
      </c>
    </row>
    <row r="301" spans="2:2" ht="56.25">
      <c r="B301" s="69" t="s">
        <v>1297</v>
      </c>
    </row>
    <row r="302" spans="2:2" ht="75">
      <c r="B302" s="69" t="s">
        <v>1298</v>
      </c>
    </row>
    <row r="303" spans="2:2" ht="112.5">
      <c r="B303" s="69" t="s">
        <v>1299</v>
      </c>
    </row>
    <row r="304" spans="2:2" ht="56.25">
      <c r="B304" s="69" t="s">
        <v>1300</v>
      </c>
    </row>
    <row r="305" spans="2:2" ht="37.5">
      <c r="B305" s="69" t="s">
        <v>1301</v>
      </c>
    </row>
    <row r="306" spans="2:2" ht="18.75">
      <c r="B306" s="69"/>
    </row>
    <row r="307" spans="2:2" ht="18.75">
      <c r="B307" s="65" t="s">
        <v>1302</v>
      </c>
    </row>
    <row r="308" spans="2:2" ht="18.75">
      <c r="B308" s="66"/>
    </row>
    <row r="309" spans="2:2" ht="75">
      <c r="B309" s="69" t="s">
        <v>1303</v>
      </c>
    </row>
    <row r="310" spans="2:2" ht="56.25">
      <c r="B310" s="69" t="s">
        <v>422</v>
      </c>
    </row>
    <row r="311" spans="2:2" ht="56.25">
      <c r="B311" s="69" t="s">
        <v>1304</v>
      </c>
    </row>
    <row r="312" spans="2:2" ht="37.5">
      <c r="B312" s="69" t="s">
        <v>1305</v>
      </c>
    </row>
    <row r="313" spans="2:2" ht="56.25">
      <c r="B313" s="69" t="s">
        <v>1306</v>
      </c>
    </row>
    <row r="314" spans="2:2" ht="18.75">
      <c r="B314" s="69"/>
    </row>
    <row r="315" spans="2:2" ht="18.75">
      <c r="B315" s="65" t="s">
        <v>1307</v>
      </c>
    </row>
    <row r="316" spans="2:2" ht="18.75">
      <c r="B316" s="65" t="s">
        <v>427</v>
      </c>
    </row>
    <row r="317" spans="2:2" ht="18.75">
      <c r="B317" s="65" t="s">
        <v>428</v>
      </c>
    </row>
    <row r="318" spans="2:2" ht="18.75">
      <c r="B318" s="65"/>
    </row>
    <row r="319" spans="2:2" ht="56.25">
      <c r="B319" s="69" t="s">
        <v>429</v>
      </c>
    </row>
    <row r="320" spans="2:2" ht="37.5">
      <c r="B320" s="69" t="s">
        <v>430</v>
      </c>
    </row>
    <row r="321" spans="2:2" ht="18.75">
      <c r="B321" s="69" t="s">
        <v>431</v>
      </c>
    </row>
    <row r="322" spans="2:2" ht="18.75">
      <c r="B322" s="69" t="s">
        <v>73</v>
      </c>
    </row>
    <row r="323" spans="2:2" ht="56.25">
      <c r="B323" s="69" t="s">
        <v>432</v>
      </c>
    </row>
    <row r="324" spans="2:2" ht="56.25">
      <c r="B324" s="69" t="s">
        <v>433</v>
      </c>
    </row>
    <row r="325" spans="2:2" ht="75">
      <c r="B325" s="69" t="s">
        <v>434</v>
      </c>
    </row>
    <row r="326" spans="2:2" ht="56.25">
      <c r="B326" s="69" t="s">
        <v>435</v>
      </c>
    </row>
    <row r="327" spans="2:2" ht="37.5">
      <c r="B327" s="69" t="s">
        <v>436</v>
      </c>
    </row>
    <row r="328" spans="2:2" ht="112.5">
      <c r="B328" s="69" t="s">
        <v>1308</v>
      </c>
    </row>
    <row r="329" spans="2:2" ht="93.75">
      <c r="B329" s="69" t="s">
        <v>1309</v>
      </c>
    </row>
    <row r="330" spans="2:2" ht="18.75">
      <c r="B330" s="69" t="s">
        <v>439</v>
      </c>
    </row>
    <row r="331" spans="2:2" ht="56.25">
      <c r="B331" s="69" t="s">
        <v>1310</v>
      </c>
    </row>
    <row r="332" spans="2:2" ht="75">
      <c r="B332" s="69" t="s">
        <v>441</v>
      </c>
    </row>
    <row r="333" spans="2:2" ht="37.5">
      <c r="B333" s="69" t="s">
        <v>442</v>
      </c>
    </row>
    <row r="334" spans="2:2" ht="56.25">
      <c r="B334" s="69" t="s">
        <v>1311</v>
      </c>
    </row>
    <row r="335" spans="2:2" ht="75">
      <c r="B335" s="69" t="s">
        <v>1312</v>
      </c>
    </row>
    <row r="336" spans="2:2" ht="37.5">
      <c r="B336" s="69" t="s">
        <v>1313</v>
      </c>
    </row>
    <row r="337" spans="2:2" ht="37.5">
      <c r="B337" s="69" t="s">
        <v>53</v>
      </c>
    </row>
    <row r="338" spans="2:2" ht="37.5">
      <c r="B338" s="69" t="s">
        <v>54</v>
      </c>
    </row>
    <row r="339" spans="2:2" ht="93.75">
      <c r="B339" s="69" t="s">
        <v>446</v>
      </c>
    </row>
    <row r="340" spans="2:2" ht="37.5">
      <c r="B340" s="69" t="s">
        <v>447</v>
      </c>
    </row>
    <row r="341" spans="2:2" ht="37.5">
      <c r="B341" s="69" t="s">
        <v>1314</v>
      </c>
    </row>
    <row r="342" spans="2:2" ht="37.5">
      <c r="B342" s="69" t="s">
        <v>1315</v>
      </c>
    </row>
    <row r="343" spans="2:2" ht="37.5">
      <c r="B343" s="69" t="s">
        <v>450</v>
      </c>
    </row>
    <row r="344" spans="2:2" ht="75">
      <c r="B344" s="69" t="s">
        <v>451</v>
      </c>
    </row>
    <row r="345" spans="2:2" ht="18.75">
      <c r="B345" s="69" t="s">
        <v>452</v>
      </c>
    </row>
    <row r="346" spans="2:2" ht="112.5">
      <c r="B346" s="69" t="s">
        <v>453</v>
      </c>
    </row>
    <row r="347" spans="2:2" ht="18.75">
      <c r="B347" s="69" t="s">
        <v>454</v>
      </c>
    </row>
    <row r="348" spans="2:2" ht="45">
      <c r="B348" s="7" t="s">
        <v>1316</v>
      </c>
    </row>
    <row r="349" spans="2:2" ht="75">
      <c r="B349" s="69" t="s">
        <v>1317</v>
      </c>
    </row>
    <row r="350" spans="2:2" ht="18.75">
      <c r="B350" s="69"/>
    </row>
    <row r="351" spans="2:2" ht="18.75">
      <c r="B351" s="69"/>
    </row>
    <row r="353" spans="2:2" ht="18.75">
      <c r="B353" s="66" t="s">
        <v>1318</v>
      </c>
    </row>
    <row r="354" spans="2:2" ht="18.75">
      <c r="B354" s="66" t="s">
        <v>20</v>
      </c>
    </row>
    <row r="355" spans="2:2" ht="18.75">
      <c r="B355" s="66" t="s">
        <v>1319</v>
      </c>
    </row>
    <row r="356" spans="2:2" ht="18.75">
      <c r="B356" s="66" t="s">
        <v>1320</v>
      </c>
    </row>
    <row r="357" spans="2:2" ht="18.75">
      <c r="B357" s="66" t="s">
        <v>1321</v>
      </c>
    </row>
    <row r="358" spans="2:2" ht="18.75">
      <c r="B358" s="66" t="s">
        <v>1322</v>
      </c>
    </row>
    <row r="359" spans="2:2" ht="18.75">
      <c r="B359" s="66" t="s">
        <v>46</v>
      </c>
    </row>
    <row r="360" spans="2:2" ht="18.75">
      <c r="B360" s="66" t="s">
        <v>21</v>
      </c>
    </row>
    <row r="361" spans="2:2" ht="18.75">
      <c r="B361" s="66" t="s">
        <v>186</v>
      </c>
    </row>
    <row r="362" spans="2:2" ht="18.75">
      <c r="B362" s="66"/>
    </row>
    <row r="363" spans="2:2" ht="18.75">
      <c r="B363" s="69"/>
    </row>
    <row r="364" spans="2:2" ht="18.75">
      <c r="B364" s="114"/>
    </row>
    <row r="365" spans="2:2" ht="18.75">
      <c r="B365" s="74" t="s">
        <v>464</v>
      </c>
    </row>
    <row r="366" spans="2:2" ht="18.75">
      <c r="B366" s="74" t="s">
        <v>465</v>
      </c>
    </row>
    <row r="367" spans="2:2" ht="18.75">
      <c r="B367" s="74" t="s">
        <v>466</v>
      </c>
    </row>
    <row r="368" spans="2:2" ht="18.75">
      <c r="B368" s="65" t="s">
        <v>467</v>
      </c>
    </row>
    <row r="369" spans="2:3" ht="37.5">
      <c r="B369" s="33" t="s">
        <v>468</v>
      </c>
    </row>
    <row r="370" spans="2:3" ht="18.75">
      <c r="B370" s="65" t="s">
        <v>469</v>
      </c>
    </row>
    <row r="371" spans="2:3" ht="18.75">
      <c r="B371" s="65" t="s">
        <v>470</v>
      </c>
    </row>
    <row r="372" spans="2:3" ht="37.5">
      <c r="B372" s="29" t="s">
        <v>471</v>
      </c>
    </row>
    <row r="373" spans="2:3" ht="18.75">
      <c r="B373" s="75"/>
    </row>
    <row r="374" spans="2:3" ht="18.75">
      <c r="B374" s="75"/>
    </row>
    <row r="375" spans="2:3" ht="18.75">
      <c r="B375" s="71" t="s">
        <v>472</v>
      </c>
    </row>
    <row r="376" spans="2:3" ht="18.75">
      <c r="B376" s="69" t="s">
        <v>473</v>
      </c>
    </row>
    <row r="377" spans="2:3" ht="18.75">
      <c r="B377" s="69" t="s">
        <v>474</v>
      </c>
    </row>
    <row r="378" spans="2:3">
      <c r="B378" s="7" t="s">
        <v>475</v>
      </c>
    </row>
    <row r="379" spans="2:3">
      <c r="B379" s="7" t="s">
        <v>476</v>
      </c>
    </row>
    <row r="380" spans="2:3" ht="30">
      <c r="B380" s="7" t="s">
        <v>477</v>
      </c>
    </row>
    <row r="381" spans="2:3" ht="18.75">
      <c r="B381" s="69" t="s">
        <v>478</v>
      </c>
    </row>
    <row r="382" spans="2:3" ht="56.25">
      <c r="B382" s="30" t="s">
        <v>479</v>
      </c>
      <c r="C382" s="30" t="s">
        <v>481</v>
      </c>
    </row>
    <row r="383" spans="2:3" ht="56.25">
      <c r="B383" s="32" t="s">
        <v>480</v>
      </c>
      <c r="C383" s="32" t="s">
        <v>482</v>
      </c>
    </row>
    <row r="384" spans="2:3" ht="56.25">
      <c r="B384" s="32" t="s">
        <v>483</v>
      </c>
      <c r="C384" s="32" t="s">
        <v>484</v>
      </c>
    </row>
    <row r="385" spans="2:3" ht="56.25">
      <c r="B385" s="32" t="s">
        <v>485</v>
      </c>
      <c r="C385" s="32" t="s">
        <v>484</v>
      </c>
    </row>
    <row r="386" spans="2:3" ht="56.25">
      <c r="B386" s="32" t="s">
        <v>486</v>
      </c>
      <c r="C386" s="32" t="s">
        <v>484</v>
      </c>
    </row>
    <row r="387" spans="2:3" ht="56.25">
      <c r="B387" s="32" t="s">
        <v>487</v>
      </c>
      <c r="C387" s="32" t="s">
        <v>488</v>
      </c>
    </row>
    <row r="388" spans="2:3" ht="18.75">
      <c r="B388" s="32" t="s">
        <v>489</v>
      </c>
      <c r="C388" s="32"/>
    </row>
    <row r="389" spans="2:3" ht="56.25">
      <c r="B389" s="32" t="s">
        <v>490</v>
      </c>
      <c r="C389" s="32" t="s">
        <v>491</v>
      </c>
    </row>
    <row r="390" spans="2:3" ht="18.75">
      <c r="B390" s="69" t="s">
        <v>492</v>
      </c>
    </row>
    <row r="391" spans="2:3" ht="18.75">
      <c r="B391" s="69" t="s">
        <v>493</v>
      </c>
    </row>
    <row r="392" spans="2:3" ht="18.75">
      <c r="B392" s="69" t="s">
        <v>494</v>
      </c>
    </row>
    <row r="393" spans="2:3" ht="18.75">
      <c r="B393" s="69" t="s">
        <v>495</v>
      </c>
    </row>
    <row r="394" spans="2:3" ht="18.75">
      <c r="B394" s="69" t="s">
        <v>496</v>
      </c>
    </row>
    <row r="395" spans="2:3" ht="75">
      <c r="B395" s="71" t="s">
        <v>1323</v>
      </c>
    </row>
    <row r="396" spans="2:3" ht="18.75">
      <c r="B396" s="69" t="s">
        <v>498</v>
      </c>
    </row>
    <row r="397" spans="2:3" ht="18.75">
      <c r="B397" s="69" t="s">
        <v>499</v>
      </c>
    </row>
    <row r="398" spans="2:3">
      <c r="B398" s="7" t="s">
        <v>812</v>
      </c>
    </row>
    <row r="399" spans="2:3" ht="18.75">
      <c r="B399" s="69" t="s">
        <v>501</v>
      </c>
    </row>
    <row r="400" spans="2:3" ht="56.25">
      <c r="B400" s="32" t="s">
        <v>479</v>
      </c>
      <c r="C400" s="32" t="s">
        <v>481</v>
      </c>
    </row>
    <row r="401" spans="2:3" ht="56.25">
      <c r="B401" s="32" t="s">
        <v>480</v>
      </c>
      <c r="C401" s="32" t="s">
        <v>502</v>
      </c>
    </row>
    <row r="402" spans="2:3" ht="56.25">
      <c r="B402" s="32" t="s">
        <v>483</v>
      </c>
      <c r="C402" s="32" t="s">
        <v>502</v>
      </c>
    </row>
    <row r="403" spans="2:3" ht="56.25">
      <c r="B403" s="32" t="s">
        <v>485</v>
      </c>
      <c r="C403" s="32" t="s">
        <v>502</v>
      </c>
    </row>
    <row r="404" spans="2:3" ht="56.25">
      <c r="B404" s="32" t="s">
        <v>486</v>
      </c>
      <c r="C404" s="32" t="s">
        <v>502</v>
      </c>
    </row>
    <row r="405" spans="2:3" ht="56.25">
      <c r="B405" s="32" t="s">
        <v>487</v>
      </c>
      <c r="C405" s="32" t="s">
        <v>502</v>
      </c>
    </row>
    <row r="406" spans="2:3" ht="56.25">
      <c r="B406" s="32" t="s">
        <v>503</v>
      </c>
      <c r="C406" s="32" t="s">
        <v>502</v>
      </c>
    </row>
    <row r="407" spans="2:3" ht="56.25">
      <c r="B407" s="32" t="s">
        <v>504</v>
      </c>
      <c r="C407" s="32" t="s">
        <v>505</v>
      </c>
    </row>
    <row r="408" spans="2:3">
      <c r="B408" s="77"/>
      <c r="C408" s="77"/>
    </row>
    <row r="409" spans="2:3" ht="18.75">
      <c r="B409" s="69"/>
    </row>
    <row r="410" spans="2:3" ht="18.75">
      <c r="B410" s="69"/>
    </row>
    <row r="411" spans="2:3" ht="18.75">
      <c r="B411" s="69"/>
    </row>
    <row r="412" spans="2:3" ht="18.75">
      <c r="B412" s="69"/>
    </row>
    <row r="413" spans="2:3" ht="18.75">
      <c r="B413" s="69"/>
    </row>
    <row r="415" spans="2:3" ht="18.75">
      <c r="B415" s="66" t="s">
        <v>506</v>
      </c>
    </row>
    <row r="416" spans="2:3" ht="18.75">
      <c r="B416" s="66" t="s">
        <v>20</v>
      </c>
    </row>
    <row r="417" spans="2:2" ht="18.75">
      <c r="B417" s="66" t="s">
        <v>1319</v>
      </c>
    </row>
    <row r="418" spans="2:2" ht="18.75">
      <c r="B418" s="66" t="s">
        <v>1320</v>
      </c>
    </row>
    <row r="419" spans="2:2" ht="18.75">
      <c r="B419" s="66" t="s">
        <v>1321</v>
      </c>
    </row>
    <row r="420" spans="2:2" ht="18.75">
      <c r="B420" s="66" t="s">
        <v>1322</v>
      </c>
    </row>
    <row r="421" spans="2:2" ht="18.75">
      <c r="B421" s="66" t="s">
        <v>46</v>
      </c>
    </row>
    <row r="422" spans="2:2" ht="18.75">
      <c r="B422" s="66" t="s">
        <v>21</v>
      </c>
    </row>
    <row r="423" spans="2:2" ht="18.75">
      <c r="B423" s="66" t="s">
        <v>186</v>
      </c>
    </row>
    <row r="424" spans="2:2" ht="18.75">
      <c r="B424" s="66"/>
    </row>
    <row r="425" spans="2:2" ht="18.75">
      <c r="B425" s="88"/>
    </row>
    <row r="426" spans="2:2" ht="18.75">
      <c r="B426" s="68" t="s">
        <v>1324</v>
      </c>
    </row>
    <row r="427" spans="2:2" ht="18.75">
      <c r="B427" s="68" t="s">
        <v>186</v>
      </c>
    </row>
    <row r="428" spans="2:2" ht="18.75">
      <c r="B428" s="68" t="s">
        <v>1325</v>
      </c>
    </row>
    <row r="429" spans="2:2">
      <c r="B429" s="115"/>
    </row>
    <row r="430" spans="2:2" ht="18.75">
      <c r="B430" s="68" t="s">
        <v>1325</v>
      </c>
    </row>
    <row r="431" spans="2:2" ht="18.75">
      <c r="B431" s="68" t="s">
        <v>1325</v>
      </c>
    </row>
    <row r="432" spans="2:2">
      <c r="B432" s="116" t="s">
        <v>1326</v>
      </c>
    </row>
    <row r="433" spans="2:2" ht="18.75">
      <c r="B433" s="68" t="s">
        <v>1327</v>
      </c>
    </row>
    <row r="434" spans="2:2" ht="18.75">
      <c r="B434" s="68" t="s">
        <v>1325</v>
      </c>
    </row>
    <row r="435" spans="2:2" ht="18.75">
      <c r="B435" s="68" t="s">
        <v>1328</v>
      </c>
    </row>
    <row r="436" spans="2:2" ht="18.75">
      <c r="B436" s="68" t="s">
        <v>1329</v>
      </c>
    </row>
    <row r="437" spans="2:2" ht="18.75">
      <c r="B437" s="68" t="s">
        <v>1330</v>
      </c>
    </row>
    <row r="438" spans="2:2" ht="18.75">
      <c r="B438" s="68" t="s">
        <v>1328</v>
      </c>
    </row>
    <row r="439" spans="2:2" ht="18.75">
      <c r="B439" s="88" t="s">
        <v>1331</v>
      </c>
    </row>
    <row r="440" spans="2:2" ht="18.75">
      <c r="B440" s="88"/>
    </row>
    <row r="441" spans="2:2" ht="18.75">
      <c r="B441" s="66" t="s">
        <v>513</v>
      </c>
    </row>
    <row r="442" spans="2:2" ht="18.75">
      <c r="B442" s="66"/>
    </row>
    <row r="443" spans="2:2" ht="37.5">
      <c r="B443" s="69" t="s">
        <v>1332</v>
      </c>
    </row>
    <row r="444" spans="2:2" ht="18.75">
      <c r="B444" s="69" t="s">
        <v>1333</v>
      </c>
    </row>
    <row r="445" spans="2:2" ht="18.75">
      <c r="B445" s="69" t="s">
        <v>1334</v>
      </c>
    </row>
    <row r="446" spans="2:2" ht="18.75">
      <c r="B446" s="69" t="s">
        <v>1335</v>
      </c>
    </row>
    <row r="447" spans="2:2" ht="18.75">
      <c r="B447" s="69" t="s">
        <v>1336</v>
      </c>
    </row>
    <row r="448" spans="2:2" ht="18.75">
      <c r="B448" s="69"/>
    </row>
    <row r="449" spans="2:2" ht="18.75">
      <c r="B449" s="69"/>
    </row>
    <row r="450" spans="2:2" ht="18.75">
      <c r="B450" s="68" t="s">
        <v>1337</v>
      </c>
    </row>
    <row r="451" spans="2:2" ht="18.75">
      <c r="B451" s="68" t="s">
        <v>1338</v>
      </c>
    </row>
    <row r="452" spans="2:2" ht="18.75">
      <c r="B452" s="68"/>
    </row>
    <row r="453" spans="2:2" ht="18.75">
      <c r="B453" s="68" t="s">
        <v>1339</v>
      </c>
    </row>
    <row r="454" spans="2:2" ht="18.75">
      <c r="B454" s="69"/>
    </row>
    <row r="455" spans="2:2" ht="18.75">
      <c r="B455" s="66"/>
    </row>
    <row r="456" spans="2:2" ht="18.75">
      <c r="B456" s="66"/>
    </row>
    <row r="457" spans="2:2" ht="18.75">
      <c r="B457" s="66"/>
    </row>
    <row r="458" spans="2:2" ht="18.75">
      <c r="B458" s="66"/>
    </row>
    <row r="459" spans="2:2" ht="18.75">
      <c r="B459" s="66" t="s">
        <v>523</v>
      </c>
    </row>
    <row r="460" spans="2:2" ht="18.75">
      <c r="B460" s="66" t="s">
        <v>20</v>
      </c>
    </row>
    <row r="461" spans="2:2" ht="18.75">
      <c r="B461" s="66" t="s">
        <v>1319</v>
      </c>
    </row>
    <row r="462" spans="2:2" ht="18.75">
      <c r="B462" s="66" t="s">
        <v>1320</v>
      </c>
    </row>
    <row r="463" spans="2:2" ht="18.75">
      <c r="B463" s="66" t="s">
        <v>1321</v>
      </c>
    </row>
    <row r="464" spans="2:2" ht="18.75">
      <c r="B464" s="66" t="s">
        <v>1322</v>
      </c>
    </row>
    <row r="465" spans="2:2" ht="18.75">
      <c r="B465" s="66" t="s">
        <v>46</v>
      </c>
    </row>
    <row r="466" spans="2:2" ht="18.75">
      <c r="B466" s="66" t="s">
        <v>21</v>
      </c>
    </row>
    <row r="467" spans="2:2" ht="18.75">
      <c r="B467" s="66" t="s">
        <v>186</v>
      </c>
    </row>
    <row r="468" spans="2:2" ht="18.75">
      <c r="B468" s="66"/>
    </row>
    <row r="469" spans="2:2" ht="18.75">
      <c r="B469" s="69"/>
    </row>
    <row r="470" spans="2:2" ht="18.75">
      <c r="B470" s="68" t="s">
        <v>1324</v>
      </c>
    </row>
    <row r="471" spans="2:2" ht="18.75">
      <c r="B471" s="68" t="s">
        <v>186</v>
      </c>
    </row>
    <row r="472" spans="2:2" ht="18.75">
      <c r="B472" s="68" t="s">
        <v>1325</v>
      </c>
    </row>
    <row r="473" spans="2:2">
      <c r="B473" s="115"/>
    </row>
    <row r="474" spans="2:2" ht="18.75">
      <c r="B474" s="68" t="s">
        <v>1325</v>
      </c>
    </row>
    <row r="475" spans="2:2" ht="18.75">
      <c r="B475" s="68" t="s">
        <v>1325</v>
      </c>
    </row>
    <row r="476" spans="2:2">
      <c r="B476" s="116" t="s">
        <v>1326</v>
      </c>
    </row>
    <row r="477" spans="2:2" ht="18.75">
      <c r="B477" s="68" t="s">
        <v>1327</v>
      </c>
    </row>
    <row r="478" spans="2:2" ht="18.75">
      <c r="B478" s="68" t="s">
        <v>1325</v>
      </c>
    </row>
    <row r="479" spans="2:2" ht="18.75">
      <c r="B479" s="68" t="s">
        <v>1328</v>
      </c>
    </row>
    <row r="480" spans="2:2" ht="18.75">
      <c r="B480" s="68" t="s">
        <v>1329</v>
      </c>
    </row>
    <row r="481" spans="2:2" ht="18.75">
      <c r="B481" s="68" t="s">
        <v>1330</v>
      </c>
    </row>
    <row r="482" spans="2:2" ht="18.75">
      <c r="B482" s="68" t="s">
        <v>1328</v>
      </c>
    </row>
    <row r="483" spans="2:2" ht="18.75">
      <c r="B483" s="88" t="s">
        <v>1331</v>
      </c>
    </row>
    <row r="484" spans="2:2" ht="18.75">
      <c r="B484" s="88"/>
    </row>
    <row r="485" spans="2:2" ht="18.75">
      <c r="B485" s="66" t="s">
        <v>513</v>
      </c>
    </row>
    <row r="486" spans="2:2" ht="18.75">
      <c r="B486" s="66"/>
    </row>
    <row r="487" spans="2:2" ht="75">
      <c r="B487" s="69" t="s">
        <v>1340</v>
      </c>
    </row>
    <row r="488" spans="2:2" ht="18.75">
      <c r="B488" s="69"/>
    </row>
    <row r="489" spans="2:2" ht="18.75">
      <c r="B489" s="69"/>
    </row>
    <row r="490" spans="2:2" ht="18.75">
      <c r="B490" s="68" t="s">
        <v>1337</v>
      </c>
    </row>
    <row r="491" spans="2:2" ht="18.75">
      <c r="B491" s="68" t="s">
        <v>1338</v>
      </c>
    </row>
    <row r="492" spans="2:2" ht="18.75">
      <c r="B492" s="68"/>
    </row>
    <row r="493" spans="2:2" ht="18.75">
      <c r="B493" s="68" t="s">
        <v>1339</v>
      </c>
    </row>
    <row r="494" spans="2:2" ht="18.75">
      <c r="B494" s="69"/>
    </row>
    <row r="495" spans="2:2" ht="18.75">
      <c r="B495" s="69"/>
    </row>
    <row r="497" spans="2:2" ht="18.75">
      <c r="B497" s="66" t="s">
        <v>741</v>
      </c>
    </row>
    <row r="498" spans="2:2" ht="18.75">
      <c r="B498" s="66" t="s">
        <v>20</v>
      </c>
    </row>
    <row r="499" spans="2:2" ht="18.75">
      <c r="B499" s="66" t="s">
        <v>1319</v>
      </c>
    </row>
    <row r="500" spans="2:2" ht="18.75">
      <c r="B500" s="66" t="s">
        <v>1320</v>
      </c>
    </row>
    <row r="501" spans="2:2" ht="18.75">
      <c r="B501" s="66" t="s">
        <v>1321</v>
      </c>
    </row>
    <row r="502" spans="2:2" ht="18.75">
      <c r="B502" s="66" t="s">
        <v>1322</v>
      </c>
    </row>
    <row r="503" spans="2:2" ht="18.75">
      <c r="B503" s="66" t="s">
        <v>46</v>
      </c>
    </row>
    <row r="504" spans="2:2" ht="18.75">
      <c r="B504" s="66" t="s">
        <v>21</v>
      </c>
    </row>
    <row r="505" spans="2:2" ht="18.75">
      <c r="B505" s="66" t="s">
        <v>186</v>
      </c>
    </row>
    <row r="506" spans="2:2" ht="18.75">
      <c r="B506" s="69"/>
    </row>
    <row r="507" spans="2:2" ht="18.75">
      <c r="B507" s="65" t="s">
        <v>23</v>
      </c>
    </row>
    <row r="508" spans="2:2" ht="18.75">
      <c r="B508" s="65" t="s">
        <v>1341</v>
      </c>
    </row>
    <row r="509" spans="2:2" ht="18.75">
      <c r="B509" s="65" t="s">
        <v>1342</v>
      </c>
    </row>
    <row r="510" spans="2:2" ht="18.75">
      <c r="B510" s="66"/>
    </row>
    <row r="511" spans="2:2" ht="18.75">
      <c r="B511" s="66"/>
    </row>
    <row r="512" spans="2:2" ht="18.75">
      <c r="B512" s="66"/>
    </row>
    <row r="513" spans="2:2">
      <c r="B513" s="117"/>
    </row>
    <row r="514" spans="2:2">
      <c r="B514" s="9"/>
    </row>
    <row r="515" spans="2:2">
      <c r="B515" s="117" t="s">
        <v>188</v>
      </c>
    </row>
    <row r="516" spans="2:2" ht="18.75">
      <c r="B516" s="68"/>
    </row>
    <row r="517" spans="2:2" ht="18.75">
      <c r="B517" s="68"/>
    </row>
    <row r="518" spans="2:2" ht="15.75">
      <c r="B518" s="118"/>
    </row>
    <row r="519" spans="2:2">
      <c r="B519" s="9"/>
    </row>
    <row r="520" spans="2:2" ht="15.75">
      <c r="B520" s="118" t="s">
        <v>189</v>
      </c>
    </row>
    <row r="521" spans="2:2" ht="15.75">
      <c r="B521" s="118" t="s">
        <v>190</v>
      </c>
    </row>
    <row r="522" spans="2:2" ht="15.75">
      <c r="B522" s="11"/>
    </row>
    <row r="523" spans="2:2" ht="15.75">
      <c r="B523" s="118" t="s">
        <v>1343</v>
      </c>
    </row>
    <row r="524" spans="2:2">
      <c r="B524" s="119"/>
    </row>
    <row r="525" spans="2:2">
      <c r="B525" s="119"/>
    </row>
    <row r="526" spans="2:2">
      <c r="B526" s="119"/>
    </row>
    <row r="527" spans="2:2">
      <c r="B527" s="119"/>
    </row>
    <row r="529" spans="2:2">
      <c r="B529" s="119" t="s">
        <v>1344</v>
      </c>
    </row>
    <row r="530" spans="2:2" ht="15.75">
      <c r="B530" s="3"/>
    </row>
    <row r="531" spans="2:2" ht="18.75">
      <c r="B531" s="69"/>
    </row>
    <row r="532" spans="2:2" ht="18.75">
      <c r="B532" s="69"/>
    </row>
    <row r="533" spans="2:2" ht="15.75">
      <c r="B533" s="120"/>
    </row>
    <row r="534" spans="2:2" ht="15.75">
      <c r="B534" s="120"/>
    </row>
    <row r="535" spans="2:2" ht="15.75">
      <c r="B535" s="120"/>
    </row>
    <row r="536" spans="2:2" ht="15.75">
      <c r="B536" s="120"/>
    </row>
    <row r="538" spans="2:2" ht="15.75">
      <c r="B538" s="120" t="s">
        <v>1345</v>
      </c>
    </row>
    <row r="539" spans="2:2">
      <c r="B539" s="121" t="s">
        <v>1346</v>
      </c>
    </row>
    <row r="540" spans="2:2" ht="15.75">
      <c r="B540" s="120" t="s">
        <v>1347</v>
      </c>
    </row>
    <row r="541" spans="2:2" ht="18.75">
      <c r="B541" s="69"/>
    </row>
    <row r="542" spans="2:2" ht="15.75">
      <c r="B542" s="120" t="s">
        <v>1348</v>
      </c>
    </row>
    <row r="543" spans="2:2" ht="15.75">
      <c r="B543" s="120" t="s">
        <v>1349</v>
      </c>
    </row>
    <row r="544" spans="2:2" ht="15.75">
      <c r="B544" s="120" t="s">
        <v>1350</v>
      </c>
    </row>
    <row r="545" spans="2:2" ht="15.75">
      <c r="B545" s="120" t="s">
        <v>1351</v>
      </c>
    </row>
    <row r="546" spans="2:2" ht="18.75">
      <c r="B546" s="69"/>
    </row>
    <row r="547" spans="2:2" ht="18.75">
      <c r="B547" s="69"/>
    </row>
    <row r="548" spans="2:2" ht="15.75">
      <c r="B548" s="120" t="s">
        <v>1352</v>
      </c>
    </row>
    <row r="549" spans="2:2" ht="15.75">
      <c r="B549" s="120"/>
    </row>
    <row r="550" spans="2:2" ht="15.75">
      <c r="B550" s="120" t="s">
        <v>1353</v>
      </c>
    </row>
    <row r="551" spans="2:2" ht="15.75">
      <c r="B551" s="120" t="s">
        <v>1354</v>
      </c>
    </row>
    <row r="552" spans="2:2" ht="15.75">
      <c r="B552" s="120" t="s">
        <v>1347</v>
      </c>
    </row>
    <row r="553" spans="2:2" ht="18.75">
      <c r="B553" s="69"/>
    </row>
    <row r="554" spans="2:2" ht="15.75">
      <c r="B554" s="120" t="s">
        <v>1355</v>
      </c>
    </row>
    <row r="555" spans="2:2">
      <c r="B555" s="122"/>
    </row>
    <row r="556" spans="2:2">
      <c r="B556" s="122"/>
    </row>
    <row r="557" spans="2:2">
      <c r="B557" s="122" t="s">
        <v>1356</v>
      </c>
    </row>
    <row r="558" spans="2:2" ht="18.75">
      <c r="B558" s="69"/>
    </row>
    <row r="563" spans="2:2">
      <c r="B563" s="12" t="s">
        <v>24</v>
      </c>
    </row>
  </sheetData>
  <hyperlinks>
    <hyperlink ref="B2" location="Калькулятор!A1" display="ВЕРНУТЬСЯ К КАЛЬКУЛЯТОРУ"/>
    <hyperlink ref="B32" r:id="rId1" display="http://www.pgu.krasnodar.ru/"/>
    <hyperlink ref="B86" r:id="rId2" display="consultantplus://offline/main?base=LAW;n=103186;fld=134"/>
    <hyperlink ref="B88" r:id="rId3" display="consultantplus://offline/main?base=LAW;n=109002;fld=134"/>
    <hyperlink ref="B285" location="Par121" display="Par121"/>
    <hyperlink ref="B348" location="sub_11027" display="sub_11027"/>
    <hyperlink ref="B378" r:id="rId4" display="mailto:uag@anapa-official.ru"/>
    <hyperlink ref="B379" r:id="rId5" display="http://www.anapa-official.ru/"/>
    <hyperlink ref="B380" r:id="rId6" display="mailto:anapa@mo.krasnodar.ru"/>
    <hyperlink ref="B398" r:id="rId7" display="mailto:anapa-mfc@mail.ru"/>
    <hyperlink ref="B563" location="Калькулятор!A1" display="ВЕРНУТЬСЯ К КАЛЬКУЛЯТОРУ"/>
  </hyperlinks>
  <pageMargins left="0.7" right="0.7" top="0.75" bottom="0.75" header="0.3" footer="0.3"/>
  <pageSetup paperSize="9" orientation="portrait" verticalDpi="0" r:id="rId8"/>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2" sqref="B2"/>
    </sheetView>
  </sheetViews>
  <sheetFormatPr defaultRowHeight="15"/>
  <cols>
    <col min="2" max="2" width="131" customWidth="1"/>
  </cols>
  <sheetData>
    <row r="2" spans="2:2">
      <c r="B2" s="12" t="s">
        <v>24</v>
      </c>
    </row>
    <row r="4" spans="2:2" ht="63">
      <c r="B4" s="59" t="s">
        <v>128</v>
      </c>
    </row>
    <row r="5" spans="2:2" ht="15.75">
      <c r="B5" s="59" t="s">
        <v>129</v>
      </c>
    </row>
    <row r="6" spans="2:2" ht="31.5">
      <c r="B6" s="59" t="s">
        <v>130</v>
      </c>
    </row>
    <row r="7" spans="2:2" ht="15.75">
      <c r="B7" s="60" t="s">
        <v>131</v>
      </c>
    </row>
    <row r="8" spans="2:2" ht="31.5">
      <c r="B8" s="60" t="s">
        <v>132</v>
      </c>
    </row>
    <row r="9" spans="2:2" ht="15.75">
      <c r="B9" s="60" t="s">
        <v>133</v>
      </c>
    </row>
    <row r="10" spans="2:2" ht="31.5">
      <c r="B10" s="60" t="s">
        <v>134</v>
      </c>
    </row>
    <row r="11" spans="2:2" ht="31.5">
      <c r="B11" s="60" t="s">
        <v>135</v>
      </c>
    </row>
    <row r="13" spans="2:2">
      <c r="B13" s="12" t="s">
        <v>24</v>
      </c>
    </row>
  </sheetData>
  <hyperlinks>
    <hyperlink ref="B2" location="Калькулятор!A1" display="ВЕРНУТЬСЯ К КАЛЬКУЛЯТОРУ"/>
    <hyperlink ref="B13" location="Калькулятор!A1" display="ВЕРНУТЬСЯ К КАЛЬКУЛЯТОРУ"/>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10"/>
  <sheetViews>
    <sheetView workbookViewId="0">
      <selection activeCell="B2" sqref="B2"/>
    </sheetView>
  </sheetViews>
  <sheetFormatPr defaultRowHeight="15"/>
  <cols>
    <col min="2" max="2" width="122.140625" customWidth="1"/>
  </cols>
  <sheetData>
    <row r="2" spans="2:2">
      <c r="B2" s="12" t="s">
        <v>24</v>
      </c>
    </row>
    <row r="5" spans="2:2">
      <c r="B5" s="36" t="s">
        <v>185</v>
      </c>
    </row>
    <row r="6" spans="2:2">
      <c r="B6" s="36" t="s">
        <v>10</v>
      </c>
    </row>
    <row r="7" spans="2:2">
      <c r="B7" s="36" t="s">
        <v>21</v>
      </c>
    </row>
    <row r="8" spans="2:2">
      <c r="B8" s="36" t="s">
        <v>186</v>
      </c>
    </row>
    <row r="9" spans="2:2">
      <c r="B9" s="36" t="s">
        <v>2263</v>
      </c>
    </row>
    <row r="11" spans="2:2" ht="18.75">
      <c r="B11" s="65" t="s">
        <v>11</v>
      </c>
    </row>
    <row r="12" spans="2:2" ht="18.75">
      <c r="B12" s="65" t="s">
        <v>1357</v>
      </c>
    </row>
    <row r="13" spans="2:2" ht="18.75">
      <c r="B13" s="65" t="s">
        <v>1358</v>
      </c>
    </row>
    <row r="14" spans="2:2" ht="18.75">
      <c r="B14" s="65" t="s">
        <v>1359</v>
      </c>
    </row>
    <row r="15" spans="2:2" ht="18.75">
      <c r="B15" s="65" t="s">
        <v>1360</v>
      </c>
    </row>
    <row r="16" spans="2:2" ht="18.75">
      <c r="B16" s="65" t="s">
        <v>1361</v>
      </c>
    </row>
    <row r="17" spans="2:2" ht="18.75">
      <c r="B17" s="65" t="s">
        <v>460</v>
      </c>
    </row>
    <row r="18" spans="2:2" ht="18.75">
      <c r="B18" s="66"/>
    </row>
    <row r="19" spans="2:2" ht="18.75">
      <c r="B19" s="65" t="s">
        <v>197</v>
      </c>
    </row>
    <row r="20" spans="2:2" ht="18.75">
      <c r="B20" s="69"/>
    </row>
    <row r="21" spans="2:2" ht="93.75">
      <c r="B21" s="69" t="s">
        <v>1362</v>
      </c>
    </row>
    <row r="22" spans="2:2" ht="112.5">
      <c r="B22" s="69" t="s">
        <v>199</v>
      </c>
    </row>
    <row r="23" spans="2:2" ht="18.75">
      <c r="B23" s="69" t="s">
        <v>200</v>
      </c>
    </row>
    <row r="24" spans="2:2" ht="18.75">
      <c r="B24" s="69" t="s">
        <v>201</v>
      </c>
    </row>
    <row r="25" spans="2:2" ht="18.75">
      <c r="B25" s="69" t="s">
        <v>202</v>
      </c>
    </row>
    <row r="26" spans="2:2" ht="37.5">
      <c r="B26" s="69" t="s">
        <v>1363</v>
      </c>
    </row>
    <row r="27" spans="2:2" ht="56.25">
      <c r="B27" s="69" t="s">
        <v>204</v>
      </c>
    </row>
    <row r="28" spans="2:2" ht="112.5">
      <c r="B28" s="69" t="s">
        <v>1364</v>
      </c>
    </row>
    <row r="29" spans="2:2" ht="18.75">
      <c r="B29" s="69" t="s">
        <v>206</v>
      </c>
    </row>
    <row r="30" spans="2:2" ht="18.75">
      <c r="B30" s="69" t="s">
        <v>207</v>
      </c>
    </row>
    <row r="31" spans="2:2" ht="75">
      <c r="B31" s="69" t="s">
        <v>1008</v>
      </c>
    </row>
    <row r="32" spans="2:2" ht="18.75">
      <c r="B32" s="69" t="s">
        <v>209</v>
      </c>
    </row>
    <row r="33" spans="2:2" ht="18.75">
      <c r="B33" s="69" t="s">
        <v>210</v>
      </c>
    </row>
    <row r="34" spans="2:2" ht="45">
      <c r="B34" s="7" t="s">
        <v>211</v>
      </c>
    </row>
    <row r="35" spans="2:2" ht="18.75">
      <c r="B35" s="69" t="s">
        <v>212</v>
      </c>
    </row>
    <row r="36" spans="2:2" ht="75">
      <c r="B36" s="69" t="s">
        <v>213</v>
      </c>
    </row>
    <row r="37" spans="2:2" ht="18.75">
      <c r="B37" s="69" t="s">
        <v>206</v>
      </c>
    </row>
    <row r="38" spans="2:2" ht="37.5">
      <c r="B38" s="69" t="s">
        <v>214</v>
      </c>
    </row>
    <row r="39" spans="2:2" ht="75">
      <c r="B39" s="69" t="s">
        <v>1155</v>
      </c>
    </row>
    <row r="40" spans="2:2" ht="112.5">
      <c r="B40" s="69" t="s">
        <v>779</v>
      </c>
    </row>
    <row r="41" spans="2:2" ht="112.5">
      <c r="B41" s="69" t="s">
        <v>1156</v>
      </c>
    </row>
    <row r="42" spans="2:2" ht="75">
      <c r="B42" s="69" t="s">
        <v>218</v>
      </c>
    </row>
    <row r="43" spans="2:2" ht="75">
      <c r="B43" s="69" t="s">
        <v>219</v>
      </c>
    </row>
    <row r="44" spans="2:2" ht="93.75">
      <c r="B44" s="69" t="s">
        <v>1365</v>
      </c>
    </row>
    <row r="45" spans="2:2" ht="56.25">
      <c r="B45" s="69" t="s">
        <v>221</v>
      </c>
    </row>
    <row r="46" spans="2:2" ht="18.75">
      <c r="B46" s="69" t="s">
        <v>222</v>
      </c>
    </row>
    <row r="47" spans="2:2" ht="18.75">
      <c r="B47" s="69" t="s">
        <v>223</v>
      </c>
    </row>
    <row r="48" spans="2:2" ht="18.75">
      <c r="B48" s="69" t="s">
        <v>224</v>
      </c>
    </row>
    <row r="49" spans="2:2" ht="56.25">
      <c r="B49" s="69" t="s">
        <v>225</v>
      </c>
    </row>
    <row r="50" spans="2:2" ht="18.75">
      <c r="B50" s="69"/>
    </row>
    <row r="51" spans="2:2" ht="18.75">
      <c r="B51" s="65" t="s">
        <v>226</v>
      </c>
    </row>
    <row r="52" spans="2:2" ht="18.75">
      <c r="B52" s="69"/>
    </row>
    <row r="53" spans="2:2" ht="18.75">
      <c r="B53" s="66" t="s">
        <v>227</v>
      </c>
    </row>
    <row r="54" spans="2:2" ht="18.75">
      <c r="B54" s="69"/>
    </row>
    <row r="55" spans="2:2" ht="37.5">
      <c r="B55" s="69" t="s">
        <v>1366</v>
      </c>
    </row>
    <row r="56" spans="2:2" ht="18.75">
      <c r="B56" s="68"/>
    </row>
    <row r="57" spans="2:2" ht="18.75">
      <c r="B57" s="68"/>
    </row>
    <row r="58" spans="2:2" ht="18.75">
      <c r="B58" s="68"/>
    </row>
    <row r="59" spans="2:2" ht="18.75">
      <c r="B59" s="66" t="s">
        <v>229</v>
      </c>
    </row>
    <row r="60" spans="2:2" ht="18.75">
      <c r="B60" s="66" t="s">
        <v>230</v>
      </c>
    </row>
    <row r="61" spans="2:2" ht="18.75">
      <c r="B61" s="66"/>
    </row>
    <row r="62" spans="2:2" ht="37.5">
      <c r="B62" s="69" t="s">
        <v>231</v>
      </c>
    </row>
    <row r="63" spans="2:2" ht="56.25">
      <c r="B63" s="69" t="s">
        <v>232</v>
      </c>
    </row>
    <row r="64" spans="2:2" ht="18.75">
      <c r="B64" s="69" t="s">
        <v>233</v>
      </c>
    </row>
    <row r="65" spans="2:2" ht="18.75">
      <c r="B65" s="69" t="s">
        <v>234</v>
      </c>
    </row>
    <row r="66" spans="2:2" ht="37.5">
      <c r="B66" s="69" t="s">
        <v>559</v>
      </c>
    </row>
    <row r="67" spans="2:2" ht="37.5">
      <c r="B67" s="69" t="s">
        <v>916</v>
      </c>
    </row>
    <row r="68" spans="2:2" ht="168.75">
      <c r="B68" s="69" t="s">
        <v>238</v>
      </c>
    </row>
    <row r="69" spans="2:2" ht="18.75">
      <c r="B69" s="69"/>
    </row>
    <row r="70" spans="2:2" ht="18.75">
      <c r="B70" s="66" t="s">
        <v>239</v>
      </c>
    </row>
    <row r="71" spans="2:2" ht="18.75">
      <c r="B71" s="69"/>
    </row>
    <row r="72" spans="2:2" ht="18.75">
      <c r="B72" s="69" t="s">
        <v>240</v>
      </c>
    </row>
    <row r="73" spans="2:2" ht="56.25">
      <c r="B73" s="69" t="s">
        <v>1367</v>
      </c>
    </row>
    <row r="74" spans="2:2" ht="18.75">
      <c r="B74" s="69" t="s">
        <v>242</v>
      </c>
    </row>
    <row r="75" spans="2:2" ht="18.75">
      <c r="B75" s="69"/>
    </row>
    <row r="76" spans="2:2" ht="18.75">
      <c r="B76" s="66" t="s">
        <v>243</v>
      </c>
    </row>
    <row r="77" spans="2:2" ht="18.75">
      <c r="B77" s="69"/>
    </row>
    <row r="78" spans="2:2" ht="37.5">
      <c r="B78" s="69" t="s">
        <v>1368</v>
      </c>
    </row>
    <row r="79" spans="2:2" ht="18.75">
      <c r="B79" s="69"/>
    </row>
    <row r="80" spans="2:2" ht="18.75">
      <c r="B80" s="69"/>
    </row>
    <row r="81" spans="2:2" ht="18.75">
      <c r="B81" s="69"/>
    </row>
    <row r="82" spans="2:2" ht="18.75">
      <c r="B82" s="69"/>
    </row>
    <row r="83" spans="2:2" ht="18.75">
      <c r="B83" s="66" t="s">
        <v>245</v>
      </c>
    </row>
    <row r="84" spans="2:2" ht="18.75">
      <c r="B84" s="66" t="s">
        <v>246</v>
      </c>
    </row>
    <row r="85" spans="2:2" ht="18.75">
      <c r="B85" s="69"/>
    </row>
    <row r="86" spans="2:2" ht="18.75">
      <c r="B86" s="69" t="s">
        <v>247</v>
      </c>
    </row>
    <row r="87" spans="2:2">
      <c r="B87" s="7" t="s">
        <v>248</v>
      </c>
    </row>
    <row r="88" spans="2:2">
      <c r="B88" s="7" t="s">
        <v>249</v>
      </c>
    </row>
    <row r="89" spans="2:2">
      <c r="B89" s="7" t="s">
        <v>250</v>
      </c>
    </row>
    <row r="90" spans="2:2" ht="30">
      <c r="B90" s="7" t="s">
        <v>783</v>
      </c>
    </row>
    <row r="91" spans="2:2" ht="30">
      <c r="B91" s="7" t="s">
        <v>784</v>
      </c>
    </row>
    <row r="92" spans="2:2" ht="30">
      <c r="B92" s="7" t="s">
        <v>785</v>
      </c>
    </row>
    <row r="93" spans="2:2" ht="30">
      <c r="B93" s="7" t="s">
        <v>786</v>
      </c>
    </row>
    <row r="94" spans="2:2" ht="30">
      <c r="B94" s="7" t="s">
        <v>787</v>
      </c>
    </row>
    <row r="95" spans="2:2" ht="30">
      <c r="B95" s="7" t="s">
        <v>788</v>
      </c>
    </row>
    <row r="96" spans="2:2" ht="18.75">
      <c r="B96" s="69" t="s">
        <v>255</v>
      </c>
    </row>
    <row r="97" spans="2:2" ht="30">
      <c r="B97" s="7" t="s">
        <v>789</v>
      </c>
    </row>
    <row r="98" spans="2:2" ht="30">
      <c r="B98" s="7" t="s">
        <v>256</v>
      </c>
    </row>
    <row r="99" spans="2:2" ht="37.5">
      <c r="B99" s="69" t="s">
        <v>1369</v>
      </c>
    </row>
    <row r="100" spans="2:2" ht="75">
      <c r="B100" s="69" t="s">
        <v>1370</v>
      </c>
    </row>
    <row r="101" spans="2:2" ht="112.5">
      <c r="B101" s="69" t="s">
        <v>1371</v>
      </c>
    </row>
    <row r="102" spans="2:2" ht="120">
      <c r="B102" s="7" t="s">
        <v>1372</v>
      </c>
    </row>
    <row r="103" spans="2:2" ht="165">
      <c r="B103" s="7" t="s">
        <v>1373</v>
      </c>
    </row>
    <row r="104" spans="2:2" ht="56.25">
      <c r="B104" s="69" t="s">
        <v>790</v>
      </c>
    </row>
    <row r="105" spans="2:2" ht="30">
      <c r="B105" s="7" t="s">
        <v>791</v>
      </c>
    </row>
    <row r="106" spans="2:2" ht="56.25">
      <c r="B106" s="69" t="s">
        <v>1163</v>
      </c>
    </row>
    <row r="107" spans="2:2" ht="56.25">
      <c r="B107" s="69" t="s">
        <v>260</v>
      </c>
    </row>
    <row r="108" spans="2:2" ht="56.25">
      <c r="B108" s="69" t="s">
        <v>1374</v>
      </c>
    </row>
    <row r="109" spans="2:2" ht="75">
      <c r="B109" s="69" t="s">
        <v>261</v>
      </c>
    </row>
    <row r="110" spans="2:2" ht="18.75">
      <c r="B110" s="69"/>
    </row>
    <row r="111" spans="2:2" ht="18.75">
      <c r="B111" s="66" t="s">
        <v>262</v>
      </c>
    </row>
    <row r="112" spans="2:2" ht="18.75">
      <c r="B112" s="66" t="s">
        <v>263</v>
      </c>
    </row>
    <row r="113" spans="2:2" ht="18.75">
      <c r="B113" s="69"/>
    </row>
    <row r="114" spans="2:2" ht="56.25">
      <c r="B114" s="69" t="s">
        <v>1375</v>
      </c>
    </row>
    <row r="115" spans="2:2" ht="45">
      <c r="B115" s="7" t="s">
        <v>1376</v>
      </c>
    </row>
    <row r="116" spans="2:2" ht="37.5">
      <c r="B116" s="69" t="s">
        <v>1377</v>
      </c>
    </row>
    <row r="117" spans="2:2" ht="112.5">
      <c r="B117" s="69" t="s">
        <v>793</v>
      </c>
    </row>
    <row r="118" spans="2:2" ht="18.75">
      <c r="B118" s="69" t="s">
        <v>265</v>
      </c>
    </row>
    <row r="119" spans="2:2" ht="18.75">
      <c r="B119" s="69" t="s">
        <v>266</v>
      </c>
    </row>
    <row r="120" spans="2:2" ht="37.5">
      <c r="B120" s="69" t="s">
        <v>267</v>
      </c>
    </row>
    <row r="121" spans="2:2" ht="56.25">
      <c r="B121" s="69" t="s">
        <v>268</v>
      </c>
    </row>
    <row r="122" spans="2:2" ht="56.25">
      <c r="B122" s="69" t="s">
        <v>941</v>
      </c>
    </row>
    <row r="123" spans="2:2" ht="93.75">
      <c r="B123" s="69" t="s">
        <v>942</v>
      </c>
    </row>
    <row r="124" spans="2:2" ht="56.25">
      <c r="B124" s="69" t="s">
        <v>1378</v>
      </c>
    </row>
    <row r="125" spans="2:2" ht="56.25">
      <c r="B125" s="69" t="s">
        <v>1258</v>
      </c>
    </row>
    <row r="126" spans="2:2" ht="56.25">
      <c r="B126" s="69" t="s">
        <v>275</v>
      </c>
    </row>
    <row r="127" spans="2:2" ht="18.75">
      <c r="B127" s="69" t="s">
        <v>276</v>
      </c>
    </row>
    <row r="128" spans="2:2" ht="56.25">
      <c r="B128" s="69" t="s">
        <v>277</v>
      </c>
    </row>
    <row r="129" spans="2:2" ht="56.25">
      <c r="B129" s="69" t="s">
        <v>278</v>
      </c>
    </row>
    <row r="130" spans="2:2" ht="37.5">
      <c r="B130" s="69" t="s">
        <v>279</v>
      </c>
    </row>
    <row r="131" spans="2:2" ht="18.75">
      <c r="B131" s="69" t="s">
        <v>280</v>
      </c>
    </row>
    <row r="132" spans="2:2" ht="18.75">
      <c r="B132" s="69" t="s">
        <v>281</v>
      </c>
    </row>
    <row r="133" spans="2:2" ht="37.5">
      <c r="B133" s="69" t="s">
        <v>282</v>
      </c>
    </row>
    <row r="134" spans="2:2" ht="37.5">
      <c r="B134" s="69" t="s">
        <v>283</v>
      </c>
    </row>
    <row r="135" spans="2:2" ht="18.75">
      <c r="B135" s="69" t="s">
        <v>284</v>
      </c>
    </row>
    <row r="136" spans="2:2" ht="37.5">
      <c r="B136" s="69" t="s">
        <v>285</v>
      </c>
    </row>
    <row r="137" spans="2:2" ht="18.75">
      <c r="B137" s="69" t="s">
        <v>286</v>
      </c>
    </row>
    <row r="138" spans="2:2" ht="56.25">
      <c r="B138" s="69" t="s">
        <v>12</v>
      </c>
    </row>
    <row r="139" spans="2:2" ht="56.25">
      <c r="B139" s="69" t="s">
        <v>795</v>
      </c>
    </row>
    <row r="140" spans="2:2" ht="37.5">
      <c r="B140" s="69" t="s">
        <v>288</v>
      </c>
    </row>
    <row r="141" spans="2:2" ht="18.75">
      <c r="B141" s="71"/>
    </row>
    <row r="142" spans="2:2" ht="18.75">
      <c r="B142" s="66" t="s">
        <v>289</v>
      </c>
    </row>
    <row r="143" spans="2:2" ht="18.75">
      <c r="B143" s="66" t="s">
        <v>290</v>
      </c>
    </row>
    <row r="144" spans="2:2" ht="18.75">
      <c r="B144" s="66" t="s">
        <v>246</v>
      </c>
    </row>
    <row r="145" spans="2:2" ht="18.75">
      <c r="B145" s="69"/>
    </row>
    <row r="146" spans="2:2" ht="18.75">
      <c r="B146" s="69" t="s">
        <v>291</v>
      </c>
    </row>
    <row r="148" spans="2:2" ht="15.75">
      <c r="B148" s="3" t="s">
        <v>13</v>
      </c>
    </row>
    <row r="150" spans="2:2" ht="31.5">
      <c r="B150" s="3" t="s">
        <v>1035</v>
      </c>
    </row>
    <row r="152" spans="2:2" ht="47.25">
      <c r="B152" s="3" t="s">
        <v>293</v>
      </c>
    </row>
    <row r="154" spans="2:2" ht="37.5">
      <c r="B154" s="69" t="s">
        <v>294</v>
      </c>
    </row>
    <row r="155" spans="2:2" ht="37.5">
      <c r="B155" s="69" t="s">
        <v>295</v>
      </c>
    </row>
    <row r="156" spans="2:2" ht="18.75">
      <c r="B156" s="66"/>
    </row>
    <row r="157" spans="2:2" ht="18.75">
      <c r="B157" s="66" t="s">
        <v>296</v>
      </c>
    </row>
    <row r="158" spans="2:2" ht="18.75">
      <c r="B158" s="66" t="s">
        <v>297</v>
      </c>
    </row>
    <row r="159" spans="2:2" ht="18.75">
      <c r="B159" s="69"/>
    </row>
    <row r="160" spans="2:2" ht="18.75">
      <c r="B160" s="69" t="s">
        <v>298</v>
      </c>
    </row>
    <row r="161" spans="2:2" ht="56.25">
      <c r="B161" s="69" t="s">
        <v>299</v>
      </c>
    </row>
    <row r="163" spans="2:2" ht="15.75">
      <c r="B163" s="3" t="s">
        <v>300</v>
      </c>
    </row>
    <row r="165" spans="2:2" ht="56.25">
      <c r="B165" s="69" t="s">
        <v>302</v>
      </c>
    </row>
    <row r="166" spans="2:2" ht="37.5">
      <c r="B166" s="69" t="s">
        <v>1379</v>
      </c>
    </row>
    <row r="167" spans="2:2" ht="75">
      <c r="B167" s="69" t="s">
        <v>1380</v>
      </c>
    </row>
    <row r="168" spans="2:2" ht="150">
      <c r="B168" s="69" t="s">
        <v>1381</v>
      </c>
    </row>
    <row r="169" spans="2:2" ht="75">
      <c r="B169" s="69" t="s">
        <v>1382</v>
      </c>
    </row>
    <row r="170" spans="2:2" ht="93.75">
      <c r="B170" s="69" t="s">
        <v>1383</v>
      </c>
    </row>
    <row r="171" spans="2:2" ht="56.25">
      <c r="B171" s="69" t="s">
        <v>1384</v>
      </c>
    </row>
    <row r="172" spans="2:2" ht="105">
      <c r="B172" s="7" t="s">
        <v>1385</v>
      </c>
    </row>
    <row r="173" spans="2:2" ht="37.5">
      <c r="B173" s="69" t="s">
        <v>1386</v>
      </c>
    </row>
    <row r="174" spans="2:2" ht="75">
      <c r="B174" s="69" t="s">
        <v>1387</v>
      </c>
    </row>
    <row r="175" spans="2:2" ht="56.25">
      <c r="B175" s="69" t="s">
        <v>1388</v>
      </c>
    </row>
    <row r="176" spans="2:2" ht="131.25">
      <c r="B176" s="69" t="s">
        <v>1389</v>
      </c>
    </row>
    <row r="177" spans="2:2" ht="75">
      <c r="B177" s="7" t="s">
        <v>1390</v>
      </c>
    </row>
    <row r="178" spans="2:2" ht="56.25">
      <c r="B178" s="69" t="s">
        <v>1391</v>
      </c>
    </row>
    <row r="179" spans="2:2" ht="37.5">
      <c r="B179" s="69" t="s">
        <v>1392</v>
      </c>
    </row>
    <row r="180" spans="2:2" ht="112.5">
      <c r="B180" s="69" t="s">
        <v>1393</v>
      </c>
    </row>
    <row r="181" spans="2:2" ht="37.5">
      <c r="B181" s="69" t="s">
        <v>303</v>
      </c>
    </row>
    <row r="182" spans="2:2" ht="131.25">
      <c r="B182" s="71" t="s">
        <v>304</v>
      </c>
    </row>
    <row r="183" spans="2:2" ht="37.5">
      <c r="B183" s="69" t="s">
        <v>306</v>
      </c>
    </row>
    <row r="184" spans="2:2" ht="18.75">
      <c r="B184" s="69"/>
    </row>
    <row r="185" spans="2:2" ht="18.75">
      <c r="B185" s="66" t="s">
        <v>307</v>
      </c>
    </row>
    <row r="186" spans="2:2" ht="18.75">
      <c r="B186" s="66" t="s">
        <v>308</v>
      </c>
    </row>
    <row r="187" spans="2:2" ht="18.75">
      <c r="B187" s="69"/>
    </row>
    <row r="188" spans="2:2" ht="18.75">
      <c r="B188" s="69" t="s">
        <v>309</v>
      </c>
    </row>
    <row r="189" spans="2:2" ht="18.75">
      <c r="B189" s="69"/>
    </row>
    <row r="190" spans="2:2" ht="18.75">
      <c r="B190" s="66" t="s">
        <v>310</v>
      </c>
    </row>
    <row r="191" spans="2:2" ht="18.75">
      <c r="B191" s="66" t="s">
        <v>311</v>
      </c>
    </row>
    <row r="192" spans="2:2" ht="18.75">
      <c r="B192" s="68"/>
    </row>
    <row r="193" spans="2:2" ht="37.5">
      <c r="B193" s="69" t="s">
        <v>1394</v>
      </c>
    </row>
    <row r="194" spans="2:2" ht="37.5">
      <c r="B194" s="69" t="s">
        <v>313</v>
      </c>
    </row>
    <row r="195" spans="2:2" ht="18.75">
      <c r="B195" s="69"/>
    </row>
    <row r="196" spans="2:2" ht="18.75">
      <c r="B196" s="66" t="s">
        <v>314</v>
      </c>
    </row>
    <row r="197" spans="2:2" ht="18.75">
      <c r="B197" s="66" t="s">
        <v>246</v>
      </c>
    </row>
    <row r="198" spans="2:2" ht="18.75">
      <c r="B198" s="66"/>
    </row>
    <row r="199" spans="2:2" ht="37.5">
      <c r="B199" s="69" t="s">
        <v>315</v>
      </c>
    </row>
    <row r="200" spans="2:2" ht="18.75">
      <c r="B200" s="69"/>
    </row>
    <row r="201" spans="2:2" ht="18.75">
      <c r="B201" s="66" t="s">
        <v>1395</v>
      </c>
    </row>
    <row r="202" spans="2:2" ht="18.75">
      <c r="B202" s="66" t="s">
        <v>1319</v>
      </c>
    </row>
    <row r="203" spans="2:2" ht="18.75">
      <c r="B203" s="66"/>
    </row>
    <row r="204" spans="2:2" ht="112.5">
      <c r="B204" s="69" t="s">
        <v>1396</v>
      </c>
    </row>
    <row r="205" spans="2:2" ht="18.75">
      <c r="B205" s="66"/>
    </row>
    <row r="206" spans="2:2" ht="18.75">
      <c r="B206" s="66" t="s">
        <v>328</v>
      </c>
    </row>
    <row r="207" spans="2:2" ht="18.75">
      <c r="B207" s="66" t="s">
        <v>317</v>
      </c>
    </row>
    <row r="208" spans="2:2" ht="18.75">
      <c r="B208" s="69"/>
    </row>
    <row r="209" spans="2:2" ht="18.75">
      <c r="B209" s="69" t="s">
        <v>1397</v>
      </c>
    </row>
    <row r="210" spans="2:2" ht="75">
      <c r="B210" s="69" t="s">
        <v>319</v>
      </c>
    </row>
    <row r="211" spans="2:2" ht="37.5">
      <c r="B211" s="69" t="s">
        <v>320</v>
      </c>
    </row>
    <row r="212" spans="2:2" ht="112.5">
      <c r="B212" s="69" t="s">
        <v>621</v>
      </c>
    </row>
    <row r="213" spans="2:2" ht="93.75">
      <c r="B213" s="69" t="s">
        <v>322</v>
      </c>
    </row>
    <row r="214" spans="2:2" ht="18.75">
      <c r="B214" s="69" t="s">
        <v>323</v>
      </c>
    </row>
    <row r="215" spans="2:2" ht="18.75">
      <c r="B215" s="69" t="s">
        <v>324</v>
      </c>
    </row>
    <row r="216" spans="2:2" ht="56.25">
      <c r="B216" s="69" t="s">
        <v>1398</v>
      </c>
    </row>
    <row r="217" spans="2:2" ht="150">
      <c r="B217" s="69" t="s">
        <v>1399</v>
      </c>
    </row>
    <row r="218" spans="2:2" ht="93.75">
      <c r="B218" s="69" t="s">
        <v>327</v>
      </c>
    </row>
    <row r="219" spans="2:2" ht="18.75">
      <c r="B219" s="69"/>
    </row>
    <row r="220" spans="2:2" ht="18.75">
      <c r="B220" s="66" t="s">
        <v>1400</v>
      </c>
    </row>
    <row r="221" spans="2:2" ht="18.75">
      <c r="B221" s="66" t="s">
        <v>329</v>
      </c>
    </row>
    <row r="222" spans="2:2" ht="18.75">
      <c r="B222" s="66"/>
    </row>
    <row r="223" spans="2:2" ht="18.75">
      <c r="B223" s="69" t="s">
        <v>1401</v>
      </c>
    </row>
    <row r="224" spans="2:2" ht="56.25">
      <c r="B224" s="69" t="s">
        <v>331</v>
      </c>
    </row>
    <row r="225" spans="2:2" ht="37.5">
      <c r="B225" s="69" t="s">
        <v>332</v>
      </c>
    </row>
    <row r="226" spans="2:2" ht="37.5">
      <c r="B226" s="69" t="s">
        <v>333</v>
      </c>
    </row>
    <row r="227" spans="2:2" ht="37.5">
      <c r="B227" s="69" t="s">
        <v>334</v>
      </c>
    </row>
    <row r="228" spans="2:2" ht="93.75">
      <c r="B228" s="69" t="s">
        <v>1402</v>
      </c>
    </row>
    <row r="229" spans="2:2" ht="131.25">
      <c r="B229" s="71" t="s">
        <v>336</v>
      </c>
    </row>
    <row r="230" spans="2:2" ht="37.5">
      <c r="B230" s="69" t="s">
        <v>1403</v>
      </c>
    </row>
    <row r="231" spans="2:2" ht="18.75">
      <c r="B231" s="69" t="s">
        <v>338</v>
      </c>
    </row>
    <row r="232" spans="2:2" ht="18.75">
      <c r="B232" s="69" t="s">
        <v>339</v>
      </c>
    </row>
    <row r="233" spans="2:2" ht="112.5">
      <c r="B233" s="69" t="s">
        <v>340</v>
      </c>
    </row>
    <row r="234" spans="2:2" ht="18.75">
      <c r="B234" s="66" t="s">
        <v>1404</v>
      </c>
    </row>
    <row r="235" spans="2:2" ht="18.75">
      <c r="B235" s="66" t="s">
        <v>342</v>
      </c>
    </row>
    <row r="236" spans="2:2" ht="18.75">
      <c r="B236" s="69"/>
    </row>
    <row r="237" spans="2:2" ht="37.5">
      <c r="B237" s="69" t="s">
        <v>1405</v>
      </c>
    </row>
    <row r="238" spans="2:2" ht="37.5">
      <c r="B238" s="69" t="s">
        <v>1406</v>
      </c>
    </row>
    <row r="239" spans="2:2" ht="56.25">
      <c r="B239" s="69" t="s">
        <v>1407</v>
      </c>
    </row>
    <row r="240" spans="2:2" ht="56.25">
      <c r="B240" s="69" t="s">
        <v>1408</v>
      </c>
    </row>
    <row r="241" spans="2:2" ht="56.25">
      <c r="B241" s="69" t="s">
        <v>1409</v>
      </c>
    </row>
    <row r="242" spans="2:2" ht="37.5">
      <c r="B242" s="69" t="s">
        <v>1410</v>
      </c>
    </row>
    <row r="243" spans="2:2" ht="56.25">
      <c r="B243" s="69" t="s">
        <v>1411</v>
      </c>
    </row>
    <row r="244" spans="2:2" ht="37.5">
      <c r="B244" s="69" t="s">
        <v>1412</v>
      </c>
    </row>
    <row r="245" spans="2:2" ht="18.75">
      <c r="B245" s="66"/>
    </row>
    <row r="246" spans="2:2" ht="18.75">
      <c r="B246" s="66"/>
    </row>
    <row r="247" spans="2:2" ht="18.75">
      <c r="B247" s="66" t="s">
        <v>1413</v>
      </c>
    </row>
    <row r="248" spans="2:2" ht="18.75">
      <c r="B248" s="66" t="s">
        <v>246</v>
      </c>
    </row>
    <row r="249" spans="2:2" ht="18.75">
      <c r="B249" s="69"/>
    </row>
    <row r="250" spans="2:2" ht="18.75">
      <c r="B250" s="69" t="s">
        <v>352</v>
      </c>
    </row>
    <row r="251" spans="2:2" ht="37.5">
      <c r="B251" s="69" t="s">
        <v>353</v>
      </c>
    </row>
    <row r="252" spans="2:2" ht="37.5">
      <c r="B252" s="69" t="s">
        <v>876</v>
      </c>
    </row>
    <row r="253" spans="2:2" ht="37.5">
      <c r="B253" s="69" t="s">
        <v>355</v>
      </c>
    </row>
    <row r="254" spans="2:2" ht="18.75">
      <c r="B254" s="69" t="s">
        <v>51</v>
      </c>
    </row>
    <row r="255" spans="2:2" ht="18.75">
      <c r="B255" s="69" t="s">
        <v>356</v>
      </c>
    </row>
    <row r="256" spans="2:2" ht="56.25">
      <c r="B256" s="69" t="s">
        <v>52</v>
      </c>
    </row>
    <row r="257" spans="2:2" ht="56.25">
      <c r="B257" s="69" t="s">
        <v>357</v>
      </c>
    </row>
    <row r="258" spans="2:2" ht="18.75">
      <c r="B258" s="69"/>
    </row>
    <row r="259" spans="2:2" ht="18.75">
      <c r="B259" s="65" t="s">
        <v>358</v>
      </c>
    </row>
    <row r="260" spans="2:2" ht="18.75">
      <c r="B260" s="65" t="s">
        <v>359</v>
      </c>
    </row>
    <row r="261" spans="2:2" ht="18.75">
      <c r="B261" s="66"/>
    </row>
    <row r="262" spans="2:2" ht="18.75">
      <c r="B262" s="66" t="s">
        <v>360</v>
      </c>
    </row>
    <row r="263" spans="2:2" ht="18.75">
      <c r="B263" s="66" t="s">
        <v>361</v>
      </c>
    </row>
    <row r="264" spans="2:2" ht="18.75">
      <c r="B264" s="69"/>
    </row>
    <row r="265" spans="2:2" ht="37.5">
      <c r="B265" s="69" t="s">
        <v>362</v>
      </c>
    </row>
    <row r="266" spans="2:2" ht="18.75">
      <c r="B266" s="69" t="s">
        <v>363</v>
      </c>
    </row>
    <row r="267" spans="2:2" ht="37.5">
      <c r="B267" s="69" t="s">
        <v>364</v>
      </c>
    </row>
    <row r="268" spans="2:2" ht="18.75">
      <c r="B268" s="69" t="s">
        <v>365</v>
      </c>
    </row>
    <row r="269" spans="2:2" ht="56.25">
      <c r="B269" s="69" t="s">
        <v>1414</v>
      </c>
    </row>
    <row r="270" spans="2:2" ht="18.75">
      <c r="B270" s="68"/>
    </row>
    <row r="271" spans="2:2" ht="18.75">
      <c r="B271" s="66" t="s">
        <v>367</v>
      </c>
    </row>
    <row r="272" spans="2:2" ht="18.75">
      <c r="B272" s="66" t="s">
        <v>368</v>
      </c>
    </row>
    <row r="273" spans="2:2" ht="18.75">
      <c r="B273" s="66"/>
    </row>
    <row r="274" spans="2:2" ht="56.25">
      <c r="B274" s="69" t="s">
        <v>369</v>
      </c>
    </row>
    <row r="275" spans="2:2" ht="18.75">
      <c r="B275" s="69" t="s">
        <v>370</v>
      </c>
    </row>
    <row r="276" spans="2:2" ht="18.75">
      <c r="B276" s="69" t="s">
        <v>965</v>
      </c>
    </row>
    <row r="277" spans="2:2" ht="18.75">
      <c r="B277" s="69" t="s">
        <v>372</v>
      </c>
    </row>
    <row r="278" spans="2:2" ht="18.75">
      <c r="B278" s="69" t="s">
        <v>373</v>
      </c>
    </row>
    <row r="279" spans="2:2" ht="18.75">
      <c r="B279" s="69" t="s">
        <v>374</v>
      </c>
    </row>
    <row r="280" spans="2:2" ht="56.25">
      <c r="B280" s="69" t="s">
        <v>375</v>
      </c>
    </row>
    <row r="281" spans="2:2" ht="37.5">
      <c r="B281" s="69" t="s">
        <v>376</v>
      </c>
    </row>
    <row r="282" spans="2:2" ht="37.5">
      <c r="B282" s="69" t="s">
        <v>377</v>
      </c>
    </row>
    <row r="283" spans="2:2" ht="18.75">
      <c r="B283" s="69" t="s">
        <v>14</v>
      </c>
    </row>
    <row r="284" spans="2:2" ht="18.75">
      <c r="B284" s="69" t="s">
        <v>378</v>
      </c>
    </row>
    <row r="285" spans="2:2" ht="18.75">
      <c r="B285" s="69" t="s">
        <v>379</v>
      </c>
    </row>
    <row r="286" spans="2:2" ht="18.75">
      <c r="B286" s="69" t="s">
        <v>15</v>
      </c>
    </row>
    <row r="287" spans="2:2" ht="37.5">
      <c r="B287" s="69" t="s">
        <v>380</v>
      </c>
    </row>
    <row r="288" spans="2:2" ht="18.75">
      <c r="B288" s="69" t="s">
        <v>381</v>
      </c>
    </row>
    <row r="289" spans="2:2" ht="93.75">
      <c r="B289" s="69" t="s">
        <v>382</v>
      </c>
    </row>
    <row r="290" spans="2:2" ht="56.25">
      <c r="B290" s="69" t="s">
        <v>383</v>
      </c>
    </row>
    <row r="291" spans="2:2" ht="37.5">
      <c r="B291" s="69" t="s">
        <v>384</v>
      </c>
    </row>
    <row r="292" spans="2:2" ht="37.5">
      <c r="B292" s="69" t="s">
        <v>385</v>
      </c>
    </row>
    <row r="293" spans="2:2" ht="18.75">
      <c r="B293" s="69" t="s">
        <v>17</v>
      </c>
    </row>
    <row r="294" spans="2:2" ht="37.5">
      <c r="B294" s="69" t="s">
        <v>386</v>
      </c>
    </row>
    <row r="295" spans="2:2" ht="56.25">
      <c r="B295" s="71" t="s">
        <v>628</v>
      </c>
    </row>
    <row r="296" spans="2:2" ht="93.75">
      <c r="B296" s="71" t="s">
        <v>388</v>
      </c>
    </row>
    <row r="297" spans="2:2" ht="93.75">
      <c r="B297" s="71" t="s">
        <v>629</v>
      </c>
    </row>
    <row r="298" spans="2:2" ht="37.5">
      <c r="B298" s="71" t="s">
        <v>390</v>
      </c>
    </row>
    <row r="299" spans="2:2" ht="37.5">
      <c r="B299" s="71" t="s">
        <v>391</v>
      </c>
    </row>
    <row r="300" spans="2:2" ht="56.25">
      <c r="B300" s="71" t="s">
        <v>392</v>
      </c>
    </row>
    <row r="301" spans="2:2" ht="93.75">
      <c r="B301" s="71" t="s">
        <v>1415</v>
      </c>
    </row>
    <row r="302" spans="2:2" ht="75">
      <c r="B302" s="71" t="s">
        <v>394</v>
      </c>
    </row>
    <row r="303" spans="2:2" ht="75">
      <c r="B303" s="71" t="s">
        <v>395</v>
      </c>
    </row>
    <row r="304" spans="2:2" ht="56.25">
      <c r="B304" s="71" t="s">
        <v>884</v>
      </c>
    </row>
    <row r="305" spans="2:2" ht="75">
      <c r="B305" s="71" t="s">
        <v>1416</v>
      </c>
    </row>
    <row r="306" spans="2:2" ht="18.75">
      <c r="B306" s="71"/>
    </row>
    <row r="307" spans="2:2" ht="18.75">
      <c r="B307" s="66" t="s">
        <v>397</v>
      </c>
    </row>
    <row r="308" spans="2:2" ht="18.75">
      <c r="B308" s="66" t="s">
        <v>398</v>
      </c>
    </row>
    <row r="309" spans="2:2" ht="18.75">
      <c r="B309" s="72"/>
    </row>
    <row r="310" spans="2:2" ht="56.25">
      <c r="B310" s="69" t="s">
        <v>804</v>
      </c>
    </row>
    <row r="311" spans="2:2" ht="56.25">
      <c r="B311" s="69" t="s">
        <v>400</v>
      </c>
    </row>
    <row r="312" spans="2:2" ht="75">
      <c r="B312" s="69" t="s">
        <v>401</v>
      </c>
    </row>
    <row r="313" spans="2:2" ht="112.5">
      <c r="B313" s="69" t="s">
        <v>805</v>
      </c>
    </row>
    <row r="314" spans="2:2" ht="37.5">
      <c r="B314" s="69" t="s">
        <v>636</v>
      </c>
    </row>
    <row r="315" spans="2:2" ht="150">
      <c r="B315" s="69" t="s">
        <v>637</v>
      </c>
    </row>
    <row r="316" spans="2:2" ht="90">
      <c r="B316" s="7" t="s">
        <v>1417</v>
      </c>
    </row>
    <row r="317" spans="2:2" ht="75">
      <c r="B317" s="69" t="s">
        <v>1418</v>
      </c>
    </row>
    <row r="318" spans="2:2" ht="18.75">
      <c r="B318" s="69" t="s">
        <v>1419</v>
      </c>
    </row>
    <row r="319" spans="2:2" ht="93.75">
      <c r="B319" s="69" t="s">
        <v>1420</v>
      </c>
    </row>
    <row r="320" spans="2:2" ht="18.75">
      <c r="B320" s="69"/>
    </row>
    <row r="321" spans="2:2" ht="18.75">
      <c r="B321" s="66" t="s">
        <v>408</v>
      </c>
    </row>
    <row r="322" spans="2:2" ht="18.75">
      <c r="B322" s="66" t="s">
        <v>409</v>
      </c>
    </row>
    <row r="323" spans="2:2" ht="18.75">
      <c r="B323" s="66"/>
    </row>
    <row r="324" spans="2:2" ht="75">
      <c r="B324" s="69" t="s">
        <v>1421</v>
      </c>
    </row>
    <row r="325" spans="2:2" ht="56.25">
      <c r="B325" s="69" t="s">
        <v>1422</v>
      </c>
    </row>
    <row r="326" spans="2:2" ht="131.25">
      <c r="B326" s="69" t="s">
        <v>1423</v>
      </c>
    </row>
    <row r="327" spans="2:2" ht="37.5">
      <c r="B327" s="69" t="s">
        <v>413</v>
      </c>
    </row>
    <row r="328" spans="2:2" ht="37.5">
      <c r="B328" s="69" t="s">
        <v>414</v>
      </c>
    </row>
    <row r="329" spans="2:2" ht="56.25">
      <c r="B329" s="69" t="s">
        <v>415</v>
      </c>
    </row>
    <row r="330" spans="2:2" ht="56.25">
      <c r="B330" s="69" t="s">
        <v>1424</v>
      </c>
    </row>
    <row r="331" spans="2:2" ht="37.5">
      <c r="B331" s="69" t="s">
        <v>1425</v>
      </c>
    </row>
    <row r="332" spans="2:2" ht="18.75">
      <c r="B332" s="69" t="s">
        <v>418</v>
      </c>
    </row>
    <row r="333" spans="2:2" ht="75">
      <c r="B333" s="69" t="s">
        <v>1426</v>
      </c>
    </row>
    <row r="334" spans="2:2" ht="18.75">
      <c r="B334" s="65" t="s">
        <v>420</v>
      </c>
    </row>
    <row r="335" spans="2:2" ht="18.75">
      <c r="B335" s="65"/>
    </row>
    <row r="336" spans="2:2" ht="75">
      <c r="B336" s="69" t="s">
        <v>421</v>
      </c>
    </row>
    <row r="337" spans="2:2" ht="56.25">
      <c r="B337" s="69" t="s">
        <v>422</v>
      </c>
    </row>
    <row r="338" spans="2:2" ht="56.25">
      <c r="B338" s="69" t="s">
        <v>423</v>
      </c>
    </row>
    <row r="339" spans="2:2" ht="37.5">
      <c r="B339" s="69" t="s">
        <v>424</v>
      </c>
    </row>
    <row r="340" spans="2:2" ht="56.25">
      <c r="B340" s="69" t="s">
        <v>425</v>
      </c>
    </row>
    <row r="341" spans="2:2" ht="18.75">
      <c r="B341" s="69"/>
    </row>
    <row r="342" spans="2:2" ht="18.75">
      <c r="B342" s="65" t="s">
        <v>426</v>
      </c>
    </row>
    <row r="343" spans="2:2" ht="18.75">
      <c r="B343" s="65" t="s">
        <v>427</v>
      </c>
    </row>
    <row r="344" spans="2:2" ht="18.75">
      <c r="B344" s="65" t="s">
        <v>428</v>
      </c>
    </row>
    <row r="345" spans="2:2" ht="18.75">
      <c r="B345" s="66"/>
    </row>
    <row r="346" spans="2:2" ht="56.25">
      <c r="B346" s="69" t="s">
        <v>429</v>
      </c>
    </row>
    <row r="347" spans="2:2" ht="37.5">
      <c r="B347" s="69" t="s">
        <v>430</v>
      </c>
    </row>
    <row r="348" spans="2:2" ht="18.75">
      <c r="B348" s="69" t="s">
        <v>431</v>
      </c>
    </row>
    <row r="349" spans="2:2" ht="18.75">
      <c r="B349" s="69" t="s">
        <v>73</v>
      </c>
    </row>
    <row r="350" spans="2:2" ht="56.25">
      <c r="B350" s="69" t="s">
        <v>432</v>
      </c>
    </row>
    <row r="351" spans="2:2" ht="56.25">
      <c r="B351" s="69" t="s">
        <v>433</v>
      </c>
    </row>
    <row r="352" spans="2:2" ht="75">
      <c r="B352" s="69" t="s">
        <v>434</v>
      </c>
    </row>
    <row r="353" spans="2:2" ht="56.25">
      <c r="B353" s="69" t="s">
        <v>435</v>
      </c>
    </row>
    <row r="354" spans="2:2" ht="37.5">
      <c r="B354" s="69" t="s">
        <v>436</v>
      </c>
    </row>
    <row r="355" spans="2:2" ht="131.25">
      <c r="B355" s="69" t="s">
        <v>1427</v>
      </c>
    </row>
    <row r="356" spans="2:2" ht="93.75">
      <c r="B356" s="69" t="s">
        <v>438</v>
      </c>
    </row>
    <row r="357" spans="2:2" ht="18.75">
      <c r="B357" s="69" t="s">
        <v>439</v>
      </c>
    </row>
    <row r="358" spans="2:2" ht="56.25">
      <c r="B358" s="69" t="s">
        <v>440</v>
      </c>
    </row>
    <row r="359" spans="2:2" ht="75">
      <c r="B359" s="69" t="s">
        <v>441</v>
      </c>
    </row>
    <row r="360" spans="2:2" ht="37.5">
      <c r="B360" s="69" t="s">
        <v>442</v>
      </c>
    </row>
    <row r="361" spans="2:2" ht="56.25">
      <c r="B361" s="69" t="s">
        <v>443</v>
      </c>
    </row>
    <row r="362" spans="2:2" ht="75">
      <c r="B362" s="69" t="s">
        <v>444</v>
      </c>
    </row>
    <row r="363" spans="2:2" ht="37.5">
      <c r="B363" s="69" t="s">
        <v>445</v>
      </c>
    </row>
    <row r="364" spans="2:2" ht="37.5">
      <c r="B364" s="69" t="s">
        <v>53</v>
      </c>
    </row>
    <row r="365" spans="2:2" ht="37.5">
      <c r="B365" s="69" t="s">
        <v>54</v>
      </c>
    </row>
    <row r="366" spans="2:2" ht="93.75">
      <c r="B366" s="69" t="s">
        <v>446</v>
      </c>
    </row>
    <row r="367" spans="2:2" ht="37.5">
      <c r="B367" s="69" t="s">
        <v>447</v>
      </c>
    </row>
    <row r="368" spans="2:2" ht="37.5">
      <c r="B368" s="69" t="s">
        <v>448</v>
      </c>
    </row>
    <row r="369" spans="2:2" ht="37.5">
      <c r="B369" s="69" t="s">
        <v>449</v>
      </c>
    </row>
    <row r="370" spans="2:2" ht="37.5">
      <c r="B370" s="69" t="s">
        <v>450</v>
      </c>
    </row>
    <row r="371" spans="2:2" ht="75">
      <c r="B371" s="69" t="s">
        <v>451</v>
      </c>
    </row>
    <row r="372" spans="2:2" ht="18.75">
      <c r="B372" s="69" t="s">
        <v>452</v>
      </c>
    </row>
    <row r="373" spans="2:2" ht="112.5">
      <c r="B373" s="69" t="s">
        <v>453</v>
      </c>
    </row>
    <row r="374" spans="2:2" ht="18.75">
      <c r="B374" s="69" t="s">
        <v>454</v>
      </c>
    </row>
    <row r="375" spans="2:2" ht="45">
      <c r="B375" s="7" t="s">
        <v>455</v>
      </c>
    </row>
    <row r="376" spans="2:2" ht="75">
      <c r="B376" s="69" t="s">
        <v>456</v>
      </c>
    </row>
    <row r="377" spans="2:2" ht="18.75">
      <c r="B377" s="69"/>
    </row>
    <row r="378" spans="2:2" ht="18.75">
      <c r="B378" s="69"/>
    </row>
    <row r="379" spans="2:2" ht="18.75">
      <c r="B379" s="69" t="s">
        <v>806</v>
      </c>
    </row>
    <row r="380" spans="2:2" ht="18.75">
      <c r="B380" s="69" t="s">
        <v>807</v>
      </c>
    </row>
    <row r="381" spans="2:2" ht="18.75">
      <c r="B381" s="69" t="s">
        <v>21</v>
      </c>
    </row>
    <row r="382" spans="2:2" ht="18.75">
      <c r="B382" s="69" t="s">
        <v>458</v>
      </c>
    </row>
    <row r="383" spans="2:2" ht="18.75">
      <c r="B383" s="69" t="s">
        <v>459</v>
      </c>
    </row>
    <row r="384" spans="2:2" ht="18.75">
      <c r="B384" s="69" t="s">
        <v>808</v>
      </c>
    </row>
    <row r="385" spans="2:2" ht="18.75">
      <c r="B385" s="66"/>
    </row>
    <row r="386" spans="2:2" ht="18.75">
      <c r="B386" s="66"/>
    </row>
    <row r="387" spans="2:2" ht="18.75">
      <c r="B387" s="68"/>
    </row>
    <row r="388" spans="2:2" ht="18.75">
      <c r="B388" s="68"/>
    </row>
    <row r="389" spans="2:2" ht="18.75">
      <c r="B389" s="68"/>
    </row>
    <row r="390" spans="2:2" ht="18.75">
      <c r="B390" s="68"/>
    </row>
    <row r="391" spans="2:2" ht="18.75">
      <c r="B391" s="68"/>
    </row>
    <row r="392" spans="2:2" ht="18.75">
      <c r="B392" s="68"/>
    </row>
    <row r="393" spans="2:2" ht="18.75">
      <c r="B393" s="68"/>
    </row>
    <row r="394" spans="2:2" ht="18.75">
      <c r="B394" s="68"/>
    </row>
    <row r="395" spans="2:2" ht="18.75">
      <c r="B395" s="68"/>
    </row>
    <row r="396" spans="2:2" ht="18.75">
      <c r="B396" s="68"/>
    </row>
    <row r="397" spans="2:2" ht="18.75">
      <c r="B397" s="68"/>
    </row>
    <row r="398" spans="2:2" ht="18.75">
      <c r="B398" s="68"/>
    </row>
    <row r="399" spans="2:2" ht="18.75">
      <c r="B399" s="68"/>
    </row>
    <row r="400" spans="2:2" ht="18.75">
      <c r="B400" s="68"/>
    </row>
    <row r="401" spans="2:2" ht="18.75">
      <c r="B401" s="68"/>
    </row>
    <row r="402" spans="2:2" ht="18.75">
      <c r="B402" s="68"/>
    </row>
    <row r="403" spans="2:2" ht="18.75">
      <c r="B403" s="68"/>
    </row>
    <row r="404" spans="2:2" ht="18.75">
      <c r="B404" s="68"/>
    </row>
    <row r="405" spans="2:2" ht="18.75">
      <c r="B405" s="68"/>
    </row>
    <row r="406" spans="2:2" ht="18.75">
      <c r="B406" s="68"/>
    </row>
    <row r="407" spans="2:2" ht="18.75">
      <c r="B407" s="68"/>
    </row>
    <row r="408" spans="2:2" ht="18.75">
      <c r="B408" s="68"/>
    </row>
    <row r="409" spans="2:2" ht="18.75">
      <c r="B409" s="68"/>
    </row>
    <row r="410" spans="2:2" ht="18.75">
      <c r="B410" s="68"/>
    </row>
    <row r="411" spans="2:2" ht="18.75">
      <c r="B411" s="68"/>
    </row>
    <row r="412" spans="2:2" ht="18.75">
      <c r="B412" s="68"/>
    </row>
    <row r="413" spans="2:2" ht="18.75">
      <c r="B413" s="68"/>
    </row>
    <row r="414" spans="2:2" ht="18.75">
      <c r="B414" s="68"/>
    </row>
    <row r="415" spans="2:2" ht="18.75">
      <c r="B415" s="68"/>
    </row>
    <row r="416" spans="2:2" ht="18.75">
      <c r="B416" s="68"/>
    </row>
    <row r="417" spans="2:2" ht="18.75">
      <c r="B417" s="66" t="s">
        <v>1428</v>
      </c>
    </row>
    <row r="418" spans="2:2" ht="18.75">
      <c r="B418" s="66" t="s">
        <v>809</v>
      </c>
    </row>
    <row r="419" spans="2:2" ht="56.25">
      <c r="B419" s="28" t="s">
        <v>1429</v>
      </c>
    </row>
    <row r="420" spans="2:2" ht="18.75">
      <c r="B420" s="66" t="s">
        <v>186</v>
      </c>
    </row>
    <row r="421" spans="2:2" ht="18.75">
      <c r="B421" s="75"/>
    </row>
    <row r="422" spans="2:2" ht="18.75">
      <c r="B422" s="75"/>
    </row>
    <row r="423" spans="2:2" ht="18.75">
      <c r="B423" s="74" t="s">
        <v>464</v>
      </c>
    </row>
    <row r="424" spans="2:2" ht="18.75">
      <c r="B424" s="74" t="s">
        <v>465</v>
      </c>
    </row>
    <row r="425" spans="2:2" ht="18.75">
      <c r="B425" s="74" t="s">
        <v>466</v>
      </c>
    </row>
    <row r="426" spans="2:2" ht="18.75">
      <c r="B426" s="65" t="s">
        <v>467</v>
      </c>
    </row>
    <row r="427" spans="2:2" ht="37.5">
      <c r="B427" s="33" t="s">
        <v>468</v>
      </c>
    </row>
    <row r="428" spans="2:2" ht="18.75">
      <c r="B428" s="65" t="s">
        <v>469</v>
      </c>
    </row>
    <row r="429" spans="2:2" ht="18.75">
      <c r="B429" s="65" t="s">
        <v>470</v>
      </c>
    </row>
    <row r="430" spans="2:2" ht="37.5">
      <c r="B430" s="29" t="s">
        <v>471</v>
      </c>
    </row>
    <row r="431" spans="2:2" ht="18.75">
      <c r="B431" s="75"/>
    </row>
    <row r="432" spans="2:2" ht="18.75">
      <c r="B432" s="75"/>
    </row>
    <row r="433" spans="2:3" ht="18.75">
      <c r="B433" s="71" t="s">
        <v>472</v>
      </c>
    </row>
    <row r="434" spans="2:3" ht="18.75">
      <c r="B434" s="69" t="s">
        <v>473</v>
      </c>
    </row>
    <row r="435" spans="2:3" ht="18.75">
      <c r="B435" s="69" t="s">
        <v>474</v>
      </c>
    </row>
    <row r="436" spans="2:3">
      <c r="B436" s="7" t="s">
        <v>475</v>
      </c>
    </row>
    <row r="437" spans="2:3">
      <c r="B437" s="7" t="s">
        <v>476</v>
      </c>
    </row>
    <row r="438" spans="2:3" ht="30">
      <c r="B438" s="7" t="s">
        <v>477</v>
      </c>
    </row>
    <row r="439" spans="2:3" ht="18.75">
      <c r="B439" s="69" t="s">
        <v>478</v>
      </c>
    </row>
    <row r="440" spans="2:3" ht="56.25">
      <c r="B440" s="30" t="s">
        <v>479</v>
      </c>
      <c r="C440" s="30" t="s">
        <v>481</v>
      </c>
    </row>
    <row r="441" spans="2:3" ht="56.25">
      <c r="B441" s="32" t="s">
        <v>480</v>
      </c>
      <c r="C441" s="32" t="s">
        <v>482</v>
      </c>
    </row>
    <row r="442" spans="2:3" ht="56.25">
      <c r="B442" s="32" t="s">
        <v>483</v>
      </c>
      <c r="C442" s="32" t="s">
        <v>484</v>
      </c>
    </row>
    <row r="443" spans="2:3" ht="56.25">
      <c r="B443" s="32" t="s">
        <v>485</v>
      </c>
      <c r="C443" s="32" t="s">
        <v>484</v>
      </c>
    </row>
    <row r="444" spans="2:3" ht="56.25">
      <c r="B444" s="32" t="s">
        <v>486</v>
      </c>
      <c r="C444" s="32" t="s">
        <v>484</v>
      </c>
    </row>
    <row r="445" spans="2:3" ht="56.25">
      <c r="B445" s="32" t="s">
        <v>487</v>
      </c>
      <c r="C445" s="32" t="s">
        <v>488</v>
      </c>
    </row>
    <row r="446" spans="2:3" ht="18.75">
      <c r="B446" s="32" t="s">
        <v>489</v>
      </c>
      <c r="C446" s="32"/>
    </row>
    <row r="447" spans="2:3" ht="56.25">
      <c r="B447" s="32" t="s">
        <v>490</v>
      </c>
      <c r="C447" s="32" t="s">
        <v>491</v>
      </c>
    </row>
    <row r="448" spans="2:3" ht="18.75">
      <c r="B448" s="69" t="s">
        <v>492</v>
      </c>
    </row>
    <row r="449" spans="2:3" ht="18.75">
      <c r="B449" s="69" t="s">
        <v>493</v>
      </c>
    </row>
    <row r="450" spans="2:3" ht="18.75">
      <c r="B450" s="69" t="s">
        <v>494</v>
      </c>
    </row>
    <row r="451" spans="2:3" ht="18.75">
      <c r="B451" s="69" t="s">
        <v>495</v>
      </c>
    </row>
    <row r="452" spans="2:3" ht="18.75">
      <c r="B452" s="69" t="s">
        <v>496</v>
      </c>
    </row>
    <row r="453" spans="2:3" ht="75">
      <c r="B453" s="71" t="s">
        <v>497</v>
      </c>
    </row>
    <row r="454" spans="2:3" ht="18.75">
      <c r="B454" s="69" t="s">
        <v>498</v>
      </c>
    </row>
    <row r="455" spans="2:3" ht="18.75">
      <c r="B455" s="69" t="s">
        <v>499</v>
      </c>
    </row>
    <row r="456" spans="2:3">
      <c r="B456" s="7" t="s">
        <v>500</v>
      </c>
    </row>
    <row r="457" spans="2:3" ht="18.75">
      <c r="B457" s="69" t="s">
        <v>501</v>
      </c>
    </row>
    <row r="458" spans="2:3" ht="56.25">
      <c r="B458" s="32" t="s">
        <v>479</v>
      </c>
      <c r="C458" s="32" t="s">
        <v>481</v>
      </c>
    </row>
    <row r="459" spans="2:3" ht="56.25">
      <c r="B459" s="32" t="s">
        <v>480</v>
      </c>
      <c r="C459" s="32" t="s">
        <v>502</v>
      </c>
    </row>
    <row r="460" spans="2:3" ht="56.25">
      <c r="B460" s="32" t="s">
        <v>483</v>
      </c>
      <c r="C460" s="32" t="s">
        <v>502</v>
      </c>
    </row>
    <row r="461" spans="2:3" ht="56.25">
      <c r="B461" s="32" t="s">
        <v>485</v>
      </c>
      <c r="C461" s="32" t="s">
        <v>502</v>
      </c>
    </row>
    <row r="462" spans="2:3" ht="56.25">
      <c r="B462" s="32" t="s">
        <v>486</v>
      </c>
      <c r="C462" s="32" t="s">
        <v>502</v>
      </c>
    </row>
    <row r="463" spans="2:3" ht="56.25">
      <c r="B463" s="32" t="s">
        <v>487</v>
      </c>
      <c r="C463" s="32" t="s">
        <v>502</v>
      </c>
    </row>
    <row r="464" spans="2:3" ht="56.25">
      <c r="B464" s="32" t="s">
        <v>503</v>
      </c>
      <c r="C464" s="32" t="s">
        <v>502</v>
      </c>
    </row>
    <row r="465" spans="2:3" ht="56.25">
      <c r="B465" s="32" t="s">
        <v>504</v>
      </c>
      <c r="C465" s="32" t="s">
        <v>505</v>
      </c>
    </row>
    <row r="466" spans="2:3">
      <c r="B466" s="77"/>
      <c r="C466" s="77"/>
    </row>
    <row r="467" spans="2:3" ht="18.75">
      <c r="B467" s="69"/>
    </row>
    <row r="468" spans="2:3" ht="18.75">
      <c r="B468" s="66"/>
    </row>
    <row r="469" spans="2:3" ht="18.75">
      <c r="B469" s="66"/>
    </row>
    <row r="470" spans="2:3" ht="18.75">
      <c r="B470" s="66"/>
    </row>
    <row r="471" spans="2:3" ht="18.75">
      <c r="B471" s="66"/>
    </row>
    <row r="472" spans="2:3" ht="18.75">
      <c r="B472" s="66"/>
    </row>
    <row r="473" spans="2:3" ht="18.75">
      <c r="B473" s="66"/>
    </row>
    <row r="474" spans="2:3" ht="18.75">
      <c r="B474" s="66"/>
    </row>
    <row r="475" spans="2:3" ht="18.75">
      <c r="B475" s="66"/>
    </row>
    <row r="476" spans="2:3" ht="18.75">
      <c r="B476" s="66"/>
    </row>
    <row r="477" spans="2:3" ht="18.75">
      <c r="B477" s="66"/>
    </row>
    <row r="478" spans="2:3" ht="18.75">
      <c r="B478" s="66"/>
    </row>
    <row r="479" spans="2:3" ht="18.75">
      <c r="B479" s="66"/>
    </row>
    <row r="480" spans="2:3" ht="18.75">
      <c r="B480" s="66"/>
    </row>
    <row r="481" spans="2:2" ht="18.75">
      <c r="B481" s="66"/>
    </row>
    <row r="482" spans="2:2" ht="18.75">
      <c r="B482" s="66"/>
    </row>
    <row r="483" spans="2:2" ht="18.75">
      <c r="B483" s="66"/>
    </row>
    <row r="484" spans="2:2" ht="18.75">
      <c r="B484" s="66"/>
    </row>
    <row r="485" spans="2:2" ht="18.75">
      <c r="B485" s="66"/>
    </row>
    <row r="486" spans="2:2" ht="18.75">
      <c r="B486" s="66"/>
    </row>
    <row r="487" spans="2:2" ht="18.75">
      <c r="B487" s="66"/>
    </row>
    <row r="488" spans="2:2" ht="18.75">
      <c r="B488" s="66"/>
    </row>
    <row r="489" spans="2:2" ht="18.75">
      <c r="B489" s="66"/>
    </row>
    <row r="490" spans="2:2">
      <c r="B490" s="73"/>
    </row>
    <row r="491" spans="2:2" ht="18.75">
      <c r="B491" s="66"/>
    </row>
    <row r="492" spans="2:2" ht="18.75">
      <c r="B492" s="66" t="s">
        <v>506</v>
      </c>
    </row>
    <row r="493" spans="2:2" ht="18.75">
      <c r="B493" s="66" t="s">
        <v>20</v>
      </c>
    </row>
    <row r="494" spans="2:2" ht="18.75">
      <c r="B494" s="66" t="s">
        <v>462</v>
      </c>
    </row>
    <row r="495" spans="2:2" ht="56.25">
      <c r="B495" s="28" t="s">
        <v>1430</v>
      </c>
    </row>
    <row r="496" spans="2:2" ht="18.75">
      <c r="B496" s="66" t="s">
        <v>186</v>
      </c>
    </row>
    <row r="497" spans="2:2" ht="18.75">
      <c r="B497" s="68"/>
    </row>
    <row r="498" spans="2:2" ht="18.75">
      <c r="B498" s="88"/>
    </row>
    <row r="499" spans="2:2" ht="18.75">
      <c r="B499" s="88" t="s">
        <v>508</v>
      </c>
    </row>
    <row r="500" spans="2:2" ht="18.75">
      <c r="B500" s="88" t="s">
        <v>186</v>
      </c>
    </row>
    <row r="501" spans="2:2" ht="18.75">
      <c r="B501" s="88" t="s">
        <v>509</v>
      </c>
    </row>
    <row r="502" spans="2:2" ht="18.75">
      <c r="B502" s="88" t="s">
        <v>509</v>
      </c>
    </row>
    <row r="503" spans="2:2" ht="18.75">
      <c r="B503" s="88" t="s">
        <v>509</v>
      </c>
    </row>
    <row r="504" spans="2:2" ht="15.75">
      <c r="B504" s="98" t="s">
        <v>814</v>
      </c>
    </row>
    <row r="505" spans="2:2" ht="18.75">
      <c r="B505" s="88" t="s">
        <v>531</v>
      </c>
    </row>
    <row r="506" spans="2:2" ht="18.75">
      <c r="B506" s="88" t="s">
        <v>509</v>
      </c>
    </row>
    <row r="507" spans="2:2" ht="18.75">
      <c r="B507" s="88" t="s">
        <v>509</v>
      </c>
    </row>
    <row r="508" spans="2:2" ht="18.75">
      <c r="B508" s="88" t="s">
        <v>512</v>
      </c>
    </row>
    <row r="509" spans="2:2" ht="18.75">
      <c r="B509" s="88" t="s">
        <v>1431</v>
      </c>
    </row>
    <row r="510" spans="2:2" ht="18.75">
      <c r="B510" s="88"/>
    </row>
    <row r="511" spans="2:2" ht="18.75">
      <c r="B511" s="68"/>
    </row>
    <row r="512" spans="2:2" ht="18.75">
      <c r="B512" s="68"/>
    </row>
    <row r="513" spans="2:2" ht="18.75">
      <c r="B513" s="66" t="s">
        <v>513</v>
      </c>
    </row>
    <row r="514" spans="2:2" ht="75">
      <c r="B514" s="69" t="s">
        <v>1432</v>
      </c>
    </row>
    <row r="515" spans="2:2" ht="37.5">
      <c r="B515" s="69" t="s">
        <v>1433</v>
      </c>
    </row>
    <row r="516" spans="2:2" ht="18.75">
      <c r="B516" s="69"/>
    </row>
    <row r="517" spans="2:2" ht="18.75">
      <c r="B517" s="69" t="s">
        <v>1434</v>
      </c>
    </row>
    <row r="518" spans="2:2" ht="18.75">
      <c r="B518" s="69"/>
    </row>
    <row r="519" spans="2:2" ht="18.75">
      <c r="B519" s="69" t="s">
        <v>521</v>
      </c>
    </row>
    <row r="520" spans="2:2" ht="18.75">
      <c r="B520" s="69" t="s">
        <v>899</v>
      </c>
    </row>
    <row r="521" spans="2:2" ht="18.75">
      <c r="B521" s="69"/>
    </row>
    <row r="522" spans="2:2" ht="18.75">
      <c r="B522" s="69"/>
    </row>
    <row r="523" spans="2:2" ht="18.75">
      <c r="B523" s="66"/>
    </row>
    <row r="524" spans="2:2" ht="18.75">
      <c r="B524" s="66"/>
    </row>
    <row r="525" spans="2:2" ht="18.75">
      <c r="B525" s="66"/>
    </row>
    <row r="526" spans="2:2" ht="18.75">
      <c r="B526" s="66"/>
    </row>
    <row r="527" spans="2:2" ht="18.75">
      <c r="B527" s="66" t="s">
        <v>523</v>
      </c>
    </row>
    <row r="528" spans="2:2" ht="18.75">
      <c r="B528" s="66" t="s">
        <v>20</v>
      </c>
    </row>
    <row r="529" spans="2:2" ht="18.75">
      <c r="B529" s="66" t="s">
        <v>462</v>
      </c>
    </row>
    <row r="530" spans="2:2" ht="56.25">
      <c r="B530" s="28" t="s">
        <v>1435</v>
      </c>
    </row>
    <row r="531" spans="2:2" ht="18.75">
      <c r="B531" s="68"/>
    </row>
    <row r="532" spans="2:2" ht="18.75">
      <c r="B532" s="88" t="s">
        <v>525</v>
      </c>
    </row>
    <row r="533" spans="2:2" ht="18.75">
      <c r="B533" s="88" t="s">
        <v>526</v>
      </c>
    </row>
    <row r="534" spans="2:2" ht="37.5">
      <c r="B534" s="123" t="s">
        <v>1437</v>
      </c>
    </row>
    <row r="535" spans="2:2" ht="18.75">
      <c r="B535" s="88" t="s">
        <v>529</v>
      </c>
    </row>
    <row r="536" spans="2:2" ht="18.75">
      <c r="B536" s="88" t="s">
        <v>529</v>
      </c>
    </row>
    <row r="537" spans="2:2" ht="18.75">
      <c r="B537" s="88" t="s">
        <v>529</v>
      </c>
    </row>
    <row r="538" spans="2:2" ht="15.75">
      <c r="B538" s="5" t="s">
        <v>530</v>
      </c>
    </row>
    <row r="539" spans="2:2" ht="18.75">
      <c r="B539" s="88" t="s">
        <v>531</v>
      </c>
    </row>
    <row r="540" spans="2:2" ht="18.75">
      <c r="B540" s="88" t="s">
        <v>529</v>
      </c>
    </row>
    <row r="541" spans="2:2" ht="18.75">
      <c r="B541" s="88" t="s">
        <v>529</v>
      </c>
    </row>
    <row r="542" spans="2:2" ht="18.75">
      <c r="B542" s="88" t="s">
        <v>532</v>
      </c>
    </row>
    <row r="543" spans="2:2" ht="18.75">
      <c r="B543" s="68"/>
    </row>
    <row r="544" spans="2:2" ht="18.75">
      <c r="B544" s="68"/>
    </row>
    <row r="545" spans="2:3" ht="18.75">
      <c r="B545" s="66" t="s">
        <v>513</v>
      </c>
    </row>
    <row r="546" spans="2:3" ht="75">
      <c r="B546" s="69" t="s">
        <v>1436</v>
      </c>
    </row>
    <row r="547" spans="2:3" ht="15.75">
      <c r="B547" s="11" t="s">
        <v>1211</v>
      </c>
    </row>
    <row r="548" spans="2:3" ht="18.75">
      <c r="B548" s="68"/>
    </row>
    <row r="549" spans="2:3" ht="18.75">
      <c r="B549" s="68" t="s">
        <v>521</v>
      </c>
    </row>
    <row r="550" spans="2:3" ht="18.75">
      <c r="B550" s="68" t="s">
        <v>522</v>
      </c>
    </row>
    <row r="551" spans="2:3" ht="18.75">
      <c r="B551" s="68"/>
    </row>
    <row r="552" spans="2:3" ht="18.75">
      <c r="B552" s="68"/>
    </row>
    <row r="553" spans="2:3" ht="18.75">
      <c r="B553" s="80"/>
    </row>
    <row r="554" spans="2:3" ht="18.75">
      <c r="B554" s="80"/>
    </row>
    <row r="555" spans="2:3" ht="18.75">
      <c r="B555" s="80"/>
    </row>
    <row r="556" spans="2:3" ht="18.75">
      <c r="B556" s="80"/>
    </row>
    <row r="557" spans="2:3" ht="18.75">
      <c r="B557" s="80"/>
    </row>
    <row r="558" spans="2:3" ht="18.75">
      <c r="B558" s="80"/>
    </row>
    <row r="559" spans="2:3" ht="18.75">
      <c r="B559" s="28" t="s">
        <v>536</v>
      </c>
      <c r="C559" s="30"/>
    </row>
    <row r="560" spans="2:3" ht="18.75">
      <c r="B560" s="28" t="s">
        <v>20</v>
      </c>
      <c r="C560" s="30"/>
    </row>
    <row r="561" spans="2:4" ht="18.75">
      <c r="B561" s="28" t="s">
        <v>462</v>
      </c>
      <c r="C561" s="30"/>
    </row>
    <row r="562" spans="2:4" ht="56.25">
      <c r="B562" s="28" t="s">
        <v>1429</v>
      </c>
      <c r="C562" s="30"/>
    </row>
    <row r="563" spans="2:4" ht="18.75">
      <c r="B563" s="28" t="s">
        <v>539</v>
      </c>
      <c r="C563" s="30"/>
    </row>
    <row r="564" spans="2:4" ht="18.75">
      <c r="B564" s="30"/>
      <c r="C564" s="30"/>
      <c r="D564" s="30"/>
    </row>
    <row r="565" spans="2:4" ht="18.75">
      <c r="B565" s="30"/>
      <c r="C565" s="159"/>
      <c r="D565" s="159"/>
    </row>
    <row r="566" spans="2:4">
      <c r="B566" s="76"/>
      <c r="C566" s="76"/>
      <c r="D566" s="76"/>
    </row>
    <row r="567" spans="2:4" ht="18.75">
      <c r="B567" s="65" t="s">
        <v>23</v>
      </c>
    </row>
    <row r="568" spans="2:4" ht="37.5">
      <c r="B568" s="29" t="s">
        <v>187</v>
      </c>
    </row>
    <row r="569" spans="2:4" ht="15.75">
      <c r="B569" s="5"/>
    </row>
    <row r="570" spans="2:4" ht="18.75">
      <c r="B570" s="66"/>
    </row>
    <row r="571" spans="2:4" ht="18.75">
      <c r="B571" s="67"/>
    </row>
    <row r="572" spans="2:4" ht="18.75">
      <c r="B572" s="67"/>
    </row>
    <row r="573" spans="2:4">
      <c r="B573" s="9"/>
    </row>
    <row r="574" spans="2:4" ht="15.75">
      <c r="B574" s="11"/>
    </row>
    <row r="575" spans="2:4" ht="15.75">
      <c r="B575" s="11"/>
    </row>
    <row r="576" spans="2:4" ht="18.75">
      <c r="B576" s="68" t="s">
        <v>188</v>
      </c>
    </row>
    <row r="577" spans="2:3" ht="18.75">
      <c r="B577" s="68"/>
    </row>
    <row r="578" spans="2:3">
      <c r="B578" s="9"/>
    </row>
    <row r="579" spans="2:3" ht="18.75">
      <c r="B579" s="68" t="s">
        <v>189</v>
      </c>
      <c r="C579" s="68" t="s">
        <v>190</v>
      </c>
    </row>
    <row r="580" spans="2:3" ht="15.75">
      <c r="B580" s="11"/>
    </row>
    <row r="581" spans="2:3" ht="18.75">
      <c r="B581" s="68"/>
    </row>
    <row r="582" spans="2:3">
      <c r="B582" s="9"/>
    </row>
    <row r="583" spans="2:3" ht="18.75">
      <c r="B583" s="68" t="s">
        <v>191</v>
      </c>
    </row>
    <row r="584" spans="2:3" ht="18.75">
      <c r="C584" s="68" t="s">
        <v>540</v>
      </c>
    </row>
    <row r="585" spans="2:3" ht="15.75">
      <c r="B585" s="11"/>
    </row>
    <row r="586" spans="2:3" ht="15.75">
      <c r="B586" s="11"/>
    </row>
    <row r="587" spans="2:3" ht="15.75">
      <c r="B587" s="11"/>
    </row>
    <row r="588" spans="2:3" ht="15.75">
      <c r="B588" s="11"/>
    </row>
    <row r="589" spans="2:3" ht="15.75">
      <c r="B589" s="11"/>
    </row>
    <row r="590" spans="2:3" ht="15.75">
      <c r="B590" s="11"/>
    </row>
    <row r="591" spans="2:3" ht="15.75">
      <c r="B591" s="11"/>
    </row>
    <row r="592" spans="2:3" ht="15.75">
      <c r="B592" s="11"/>
    </row>
    <row r="593" spans="2:2" ht="18.75">
      <c r="B593" s="68"/>
    </row>
    <row r="594" spans="2:2" ht="18.75">
      <c r="B594" s="68"/>
    </row>
    <row r="595" spans="2:2" ht="18.75">
      <c r="B595" s="69"/>
    </row>
    <row r="596" spans="2:2" ht="18.75">
      <c r="B596" s="69"/>
    </row>
    <row r="597" spans="2:2" ht="18.75">
      <c r="B597" s="69"/>
    </row>
    <row r="598" spans="2:2" ht="18.75">
      <c r="B598" s="69"/>
    </row>
    <row r="599" spans="2:2" ht="18.75">
      <c r="B599" s="69"/>
    </row>
    <row r="600" spans="2:2" ht="18.75">
      <c r="B600" s="69"/>
    </row>
    <row r="601" spans="2:2" ht="18.75">
      <c r="B601" s="69"/>
    </row>
    <row r="602" spans="2:2" ht="18.75">
      <c r="B602" s="69"/>
    </row>
    <row r="603" spans="2:2" ht="18.75">
      <c r="B603" s="69"/>
    </row>
    <row r="604" spans="2:2" ht="18.75">
      <c r="B604" s="69"/>
    </row>
    <row r="605" spans="2:2" ht="15.75">
      <c r="B605" s="11"/>
    </row>
    <row r="606" spans="2:2" ht="15.75">
      <c r="B606" s="11"/>
    </row>
    <row r="607" spans="2:2" ht="18.75">
      <c r="B607" s="69"/>
    </row>
    <row r="608" spans="2:2" ht="18.75">
      <c r="B608" s="69"/>
    </row>
    <row r="609" spans="2:2">
      <c r="B609" s="12" t="s">
        <v>24</v>
      </c>
    </row>
    <row r="610" spans="2:2" ht="18.75">
      <c r="B610" s="69"/>
    </row>
  </sheetData>
  <mergeCells count="1">
    <mergeCell ref="C565:D565"/>
  </mergeCells>
  <hyperlinks>
    <hyperlink ref="B2" location="Калькулятор!A1" display="ВЕРНУТЬСЯ К КАЛЬКУЛЯТОРУ"/>
    <hyperlink ref="B34" r:id="rId1" display="http://www.pgu.krasnodar.ru/"/>
    <hyperlink ref="B87" r:id="rId2" display="consultantplus://offline/ref=2737C7E822AD8322A15743523E55ADEA7BFEC2BB71AF4EDBC964585FY7K"/>
    <hyperlink ref="B88" r:id="rId3" display="consultantplus://offline/ref=2737C7E822AD8322A15743523E55ADEA78F2CDBA78FB19D9983156F20C57Y1K"/>
    <hyperlink ref="B89" r:id="rId4" display="consultantplus://offline/ref=FF04B6ECB024C3D7202FA3FAE09F03F3155CD78847CBC8A4E26426D7DCcCcDK"/>
    <hyperlink ref="B90" r:id="rId5" display="consultantplus://offline/ref=693C05CB04D744DB2DCFB7D58E9E92FF4D86BE0EA3E49C5D16D8CE9CA6R1e7K"/>
    <hyperlink ref="B91" r:id="rId6" display="consultantplus://offline/ref=2737C7E822AD8322A15743523E55ADEA78F3C3B77AFF19D9983156F20C57Y1K"/>
    <hyperlink ref="B92" r:id="rId7" display="consultantplus://offline/ref=2737C7E822AD8322A15743523E55ADEA78F3C3B978FB19D9983156F20C57Y1K"/>
    <hyperlink ref="B93" r:id="rId8" display="consultantplus://offline/ref=2737C7E822AD8322A15743523E55ADEA78F2CDBB79FD19D9983156F20C57Y1K"/>
    <hyperlink ref="B94" r:id="rId9" display="consultantplus://offline/ref=2737C7E822AD8322A15743523E55ADEA78F3C3BB73FC19D9983156F20C57Y1K"/>
    <hyperlink ref="B95" r:id="rId10" display="consultantplus://offline/ref=2737C7E822AD8322A15743523E55ADEA78F2CCB97EFE19D9983156F20C57Y1K"/>
    <hyperlink ref="B97" r:id="rId11" display="consultantplus://offline/ref=3B4F67EED0A02F94F7DF57757E0322FD49C1D0914B1354211ABCD79075f1f0K"/>
    <hyperlink ref="B98" r:id="rId12" display="consultantplus://offline/ref=2737C7E822AD8322A15743523E55ADEA78F3C3BF78FD19D9983156F20C57Y1K"/>
    <hyperlink ref="B102" r:id="rId13" display="http://www.pravo.gov.ru/"/>
    <hyperlink ref="B103" r:id="rId14" display="http://www.pravo.gov.ru/"/>
    <hyperlink ref="B105" r:id="rId15" display="consultantplus://offline/ref=06CFFE5DFEFF7B4F311BB53AF0DB570BB27373EB50B9B83C4210AEE1ABD63A3BRBh8K"/>
    <hyperlink ref="B115" r:id="rId16" display="consultantplus://offline/ref=4A49CA46FEDA28617FE48AD83E60E97483BC63FF6D5E6A58215FDC3C71C1F85E07434EF3062F6B96149666w0o6K"/>
    <hyperlink ref="B172" r:id="rId17" display="consultantplus://offline/ref=229A2E894FFE8C945714C306A1FCB7F621FFB980BC41611EF28256D4C1oFF9I"/>
    <hyperlink ref="B177" r:id="rId18" display="consultantplus://offline/ref=229A2E894FFE8C945714C306A1FCB7F621FFB983B043611EF28256D4C1oFF9I"/>
    <hyperlink ref="B316" location="Par121" display="Par121"/>
    <hyperlink ref="B375" r:id="rId19" location="sub_11027" display="C:\Users\Пользователь\Desktop\РЕГЛАМЕНТ ПОСЛЕД\Досудебка.docx - sub_11027"/>
    <hyperlink ref="B436" r:id="rId20" display="mailto:uag@anapa-official.ru"/>
    <hyperlink ref="B437" r:id="rId21" display="http://www.anapa-official.ru/"/>
    <hyperlink ref="B438" r:id="rId22" display="mailto:anapa@mo.krasnodar.ru"/>
    <hyperlink ref="B456" r:id="rId23" display="mailto:anapa-mfc@mail.ru"/>
    <hyperlink ref="B609" location="Калькулятор!A1" display="ВЕРНУТЬСЯ К КАЛЬКУЛЯТОРУ"/>
  </hyperlinks>
  <pageMargins left="0.7" right="0.7" top="0.75" bottom="0.75" header="0.3" footer="0.3"/>
  <pageSetup paperSize="9" orientation="portrait" verticalDpi="0" r:id="rId24"/>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1" sqref="B1"/>
    </sheetView>
  </sheetViews>
  <sheetFormatPr defaultRowHeight="15"/>
  <cols>
    <col min="2" max="2" width="118.5703125" style="1" customWidth="1"/>
  </cols>
  <sheetData>
    <row r="1" spans="2:2">
      <c r="B1" s="37" t="s">
        <v>24</v>
      </c>
    </row>
    <row r="3" spans="2:2" ht="63">
      <c r="B3" s="46" t="s">
        <v>75</v>
      </c>
    </row>
    <row r="4" spans="2:2" ht="252">
      <c r="B4" s="47" t="s">
        <v>76</v>
      </c>
    </row>
    <row r="5" spans="2:2" ht="141.75">
      <c r="B5" s="47" t="s">
        <v>88</v>
      </c>
    </row>
    <row r="6" spans="2:2" ht="123.75" customHeight="1">
      <c r="B6" s="1" t="s">
        <v>77</v>
      </c>
    </row>
    <row r="7" spans="2:2" ht="110.25">
      <c r="B7" s="47" t="s">
        <v>78</v>
      </c>
    </row>
    <row r="8" spans="2:2" ht="15.75">
      <c r="B8" s="47" t="s">
        <v>79</v>
      </c>
    </row>
    <row r="9" spans="2:2" ht="15.75">
      <c r="B9" s="47" t="s">
        <v>80</v>
      </c>
    </row>
    <row r="10" spans="2:2" ht="15.75">
      <c r="B10" s="47" t="s">
        <v>81</v>
      </c>
    </row>
    <row r="11" spans="2:2" ht="15.75">
      <c r="B11" s="47" t="s">
        <v>82</v>
      </c>
    </row>
    <row r="12" spans="2:2" ht="15.75">
      <c r="B12" s="47" t="s">
        <v>83</v>
      </c>
    </row>
    <row r="13" spans="2:2" ht="63">
      <c r="B13" s="47" t="s">
        <v>84</v>
      </c>
    </row>
    <row r="15" spans="2:2" ht="15.75">
      <c r="B15" s="48" t="s">
        <v>89</v>
      </c>
    </row>
    <row r="17" spans="2:2" ht="15.75">
      <c r="B17" s="3" t="s">
        <v>90</v>
      </c>
    </row>
    <row r="20" spans="2:2">
      <c r="B20" s="37" t="s">
        <v>24</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workbookViewId="0">
      <selection activeCell="B1" sqref="B1"/>
    </sheetView>
  </sheetViews>
  <sheetFormatPr defaultRowHeight="15"/>
  <cols>
    <col min="2" max="2" width="128.5703125" customWidth="1"/>
  </cols>
  <sheetData>
    <row r="1" spans="2:2">
      <c r="B1" s="12" t="s">
        <v>24</v>
      </c>
    </row>
    <row r="3" spans="2:2" ht="43.5">
      <c r="B3" s="23" t="s">
        <v>55</v>
      </c>
    </row>
    <row r="4" spans="2:2">
      <c r="B4" s="24">
        <v>42781</v>
      </c>
    </row>
    <row r="5" spans="2:2" ht="60">
      <c r="B5" s="25" t="s">
        <v>56</v>
      </c>
    </row>
    <row r="6" spans="2:2" ht="45">
      <c r="B6" s="25" t="s">
        <v>57</v>
      </c>
    </row>
    <row r="7" spans="2:2" ht="21.75">
      <c r="B7" s="23" t="s">
        <v>58</v>
      </c>
    </row>
    <row r="8" spans="2:2" ht="30">
      <c r="B8" s="25" t="s">
        <v>59</v>
      </c>
    </row>
    <row r="9" spans="2:2">
      <c r="B9" s="16"/>
    </row>
    <row r="10" spans="2:2">
      <c r="B10" s="26" t="s">
        <v>60</v>
      </c>
    </row>
    <row r="11" spans="2:2">
      <c r="B11" s="26" t="s">
        <v>61</v>
      </c>
    </row>
    <row r="12" spans="2:2">
      <c r="B12" s="26" t="s">
        <v>62</v>
      </c>
    </row>
    <row r="13" spans="2:2">
      <c r="B13" s="26" t="s">
        <v>63</v>
      </c>
    </row>
    <row r="14" spans="2:2">
      <c r="B14" s="26" t="s">
        <v>64</v>
      </c>
    </row>
    <row r="16" spans="2:2" ht="21.75">
      <c r="B16" s="23" t="s">
        <v>65</v>
      </c>
    </row>
    <row r="17" spans="2:2" ht="63">
      <c r="B17" s="3" t="s">
        <v>66</v>
      </c>
    </row>
    <row r="18" spans="2:2" ht="78.75">
      <c r="B18" s="3" t="s">
        <v>67</v>
      </c>
    </row>
    <row r="19" spans="2:2" ht="47.25">
      <c r="B19" s="3" t="s">
        <v>68</v>
      </c>
    </row>
    <row r="22" spans="2:2">
      <c r="B22" s="12" t="s">
        <v>24</v>
      </c>
    </row>
  </sheetData>
  <hyperlinks>
    <hyperlink ref="B1" location="Калькулятор!A1" display="ВЕРНУТЬСЯ К КАЛЬКУЛЯТОРУ"/>
    <hyperlink ref="B22" location="Калькулятор!A1" display="ВЕРНУТЬСЯ К КАЛЬКУЛЯТОРУ"/>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12"/>
  <sheetViews>
    <sheetView workbookViewId="0">
      <selection activeCell="B1" sqref="B1"/>
    </sheetView>
  </sheetViews>
  <sheetFormatPr defaultRowHeight="15"/>
  <cols>
    <col min="2" max="2" width="128" customWidth="1"/>
  </cols>
  <sheetData>
    <row r="1" spans="2:23">
      <c r="B1" s="12" t="s">
        <v>24</v>
      </c>
    </row>
    <row r="3" spans="2:23" ht="18.75">
      <c r="B3" s="28"/>
      <c r="C3" s="1"/>
      <c r="D3" s="1"/>
      <c r="E3" s="1"/>
      <c r="F3" s="1"/>
      <c r="G3" s="1"/>
      <c r="H3" s="1"/>
      <c r="I3" s="1"/>
      <c r="J3" s="1"/>
      <c r="K3" s="1"/>
      <c r="L3" s="1"/>
      <c r="M3" s="1"/>
      <c r="N3" s="1"/>
      <c r="O3" s="1"/>
      <c r="P3" s="1"/>
      <c r="Q3" s="1"/>
      <c r="R3" s="1"/>
      <c r="S3" s="1"/>
      <c r="T3" s="1"/>
      <c r="U3" s="1"/>
      <c r="V3" s="1"/>
      <c r="W3" s="1"/>
    </row>
    <row r="4" spans="2:23">
      <c r="B4" s="36" t="s">
        <v>185</v>
      </c>
      <c r="C4" s="1"/>
      <c r="D4" s="1"/>
      <c r="E4" s="1"/>
      <c r="F4" s="1"/>
      <c r="G4" s="1"/>
      <c r="H4" s="1"/>
      <c r="I4" s="1"/>
      <c r="J4" s="1"/>
      <c r="K4" s="1"/>
      <c r="L4" s="1"/>
      <c r="M4" s="1"/>
      <c r="N4" s="1"/>
      <c r="O4" s="1"/>
      <c r="P4" s="1"/>
      <c r="Q4" s="1"/>
      <c r="R4" s="1"/>
      <c r="S4" s="1"/>
      <c r="T4" s="1"/>
      <c r="U4" s="1"/>
      <c r="V4" s="1"/>
      <c r="W4" s="1"/>
    </row>
    <row r="5" spans="2:23">
      <c r="B5" s="36" t="s">
        <v>10</v>
      </c>
      <c r="C5" s="1"/>
      <c r="D5" s="1"/>
      <c r="E5" s="1"/>
      <c r="F5" s="1"/>
      <c r="G5" s="1"/>
      <c r="H5" s="1"/>
      <c r="I5" s="1"/>
      <c r="J5" s="1"/>
      <c r="K5" s="1"/>
      <c r="L5" s="1"/>
      <c r="M5" s="1"/>
      <c r="N5" s="1"/>
      <c r="O5" s="1"/>
      <c r="P5" s="1"/>
      <c r="Q5" s="1"/>
      <c r="R5" s="1"/>
      <c r="S5" s="1"/>
      <c r="T5" s="1"/>
      <c r="U5" s="1"/>
      <c r="V5" s="1"/>
      <c r="W5" s="1"/>
    </row>
    <row r="6" spans="2:23">
      <c r="B6" s="36" t="s">
        <v>21</v>
      </c>
      <c r="C6" s="1"/>
      <c r="D6" s="1"/>
      <c r="E6" s="1"/>
      <c r="F6" s="1"/>
      <c r="G6" s="1"/>
      <c r="H6" s="1"/>
      <c r="I6" s="1"/>
      <c r="J6" s="1"/>
      <c r="K6" s="1"/>
      <c r="L6" s="1"/>
      <c r="M6" s="1"/>
      <c r="N6" s="1"/>
      <c r="O6" s="1"/>
      <c r="P6" s="1"/>
      <c r="Q6" s="1"/>
      <c r="R6" s="1"/>
      <c r="S6" s="1"/>
      <c r="T6" s="1"/>
      <c r="U6" s="1"/>
      <c r="V6" s="1"/>
      <c r="W6" s="1"/>
    </row>
    <row r="7" spans="2:23">
      <c r="B7" s="36" t="s">
        <v>186</v>
      </c>
      <c r="C7" s="1"/>
      <c r="D7" s="1"/>
      <c r="E7" s="1"/>
      <c r="F7" s="1"/>
      <c r="G7" s="1"/>
      <c r="H7" s="1"/>
      <c r="I7" s="1"/>
      <c r="J7" s="1"/>
      <c r="K7" s="1"/>
      <c r="L7" s="1"/>
      <c r="M7" s="1"/>
      <c r="N7" s="1"/>
      <c r="O7" s="1"/>
      <c r="P7" s="1"/>
      <c r="Q7" s="1"/>
      <c r="R7" s="1"/>
      <c r="S7" s="1"/>
      <c r="T7" s="1"/>
      <c r="U7" s="1"/>
      <c r="V7" s="1"/>
      <c r="W7" s="1"/>
    </row>
    <row r="8" spans="2:23">
      <c r="B8" s="36" t="s">
        <v>2264</v>
      </c>
      <c r="C8" s="1"/>
      <c r="D8" s="1"/>
      <c r="E8" s="1"/>
      <c r="F8" s="1"/>
      <c r="G8" s="1"/>
      <c r="H8" s="1"/>
      <c r="I8" s="1"/>
      <c r="J8" s="1"/>
      <c r="K8" s="1"/>
      <c r="L8" s="1"/>
      <c r="M8" s="1"/>
      <c r="N8" s="1"/>
      <c r="O8" s="1"/>
      <c r="P8" s="1"/>
      <c r="Q8" s="1"/>
      <c r="R8" s="1"/>
      <c r="S8" s="1"/>
      <c r="T8" s="1"/>
      <c r="U8" s="1"/>
      <c r="V8" s="1"/>
      <c r="W8" s="1"/>
    </row>
    <row r="9" spans="2:23" ht="18.75">
      <c r="B9" s="29"/>
      <c r="C9" s="1"/>
      <c r="D9" s="1"/>
      <c r="E9" s="1"/>
      <c r="F9" s="1"/>
      <c r="G9" s="1"/>
      <c r="H9" s="1"/>
      <c r="I9" s="1"/>
      <c r="J9" s="1"/>
      <c r="K9" s="1"/>
      <c r="L9" s="1"/>
      <c r="M9" s="1"/>
      <c r="N9" s="1"/>
      <c r="O9" s="1"/>
      <c r="P9" s="1"/>
      <c r="Q9" s="1"/>
      <c r="R9" s="1"/>
      <c r="S9" s="1"/>
      <c r="T9" s="1"/>
      <c r="U9" s="1"/>
      <c r="V9" s="1"/>
      <c r="W9" s="1"/>
    </row>
    <row r="10" spans="2:23" ht="18.75">
      <c r="B10" s="65" t="s">
        <v>1438</v>
      </c>
      <c r="D10" s="1"/>
      <c r="E10" s="1"/>
      <c r="F10" s="1"/>
      <c r="G10" s="1"/>
      <c r="H10" s="1"/>
      <c r="I10" s="1"/>
      <c r="J10" s="1"/>
      <c r="K10" s="1"/>
      <c r="L10" s="1"/>
      <c r="M10" s="1"/>
      <c r="N10" s="1"/>
      <c r="O10" s="1"/>
      <c r="P10" s="1"/>
      <c r="Q10" s="1"/>
      <c r="R10" s="1"/>
      <c r="S10" s="1"/>
      <c r="T10" s="1"/>
      <c r="U10" s="1"/>
      <c r="V10" s="1"/>
      <c r="W10" s="1"/>
    </row>
    <row r="11" spans="2:23" ht="18.75">
      <c r="B11" s="65" t="s">
        <v>1147</v>
      </c>
      <c r="D11" s="1"/>
      <c r="E11" s="1"/>
      <c r="F11" s="1"/>
      <c r="G11" s="1"/>
      <c r="H11" s="1"/>
      <c r="I11" s="1"/>
      <c r="J11" s="1"/>
      <c r="K11" s="1"/>
      <c r="L11" s="1"/>
      <c r="M11" s="1"/>
      <c r="N11" s="1"/>
      <c r="O11" s="1"/>
      <c r="P11" s="1"/>
      <c r="Q11" s="1"/>
      <c r="R11" s="1"/>
      <c r="S11" s="1"/>
      <c r="T11" s="1"/>
      <c r="U11" s="1"/>
      <c r="V11" s="1"/>
      <c r="W11" s="1"/>
    </row>
    <row r="12" spans="2:23" ht="18.75">
      <c r="B12" s="65" t="s">
        <v>1439</v>
      </c>
      <c r="D12" s="1"/>
      <c r="E12" s="1"/>
      <c r="F12" s="1"/>
      <c r="G12" s="1"/>
      <c r="H12" s="1"/>
      <c r="I12" s="1"/>
      <c r="J12" s="1"/>
      <c r="K12" s="1"/>
      <c r="L12" s="1"/>
      <c r="M12" s="1"/>
      <c r="N12" s="1"/>
      <c r="O12" s="1"/>
      <c r="P12" s="1"/>
      <c r="Q12" s="1"/>
      <c r="R12" s="1"/>
      <c r="S12" s="1"/>
      <c r="T12" s="1"/>
      <c r="U12" s="1"/>
      <c r="V12" s="1"/>
      <c r="W12" s="1"/>
    </row>
    <row r="13" spans="2:23" ht="18.75">
      <c r="B13" s="65" t="s">
        <v>1440</v>
      </c>
      <c r="D13" s="1"/>
      <c r="E13" s="1"/>
      <c r="F13" s="1"/>
      <c r="G13" s="1"/>
      <c r="H13" s="1"/>
      <c r="I13" s="1"/>
      <c r="J13" s="1"/>
      <c r="K13" s="1"/>
      <c r="L13" s="1"/>
      <c r="M13" s="1"/>
      <c r="N13" s="1"/>
      <c r="O13" s="1"/>
      <c r="P13" s="1"/>
      <c r="Q13" s="1"/>
      <c r="R13" s="1"/>
      <c r="S13" s="1"/>
      <c r="T13" s="1"/>
      <c r="U13" s="1"/>
      <c r="V13" s="1"/>
      <c r="W13" s="1"/>
    </row>
    <row r="14" spans="2:23" ht="18.75">
      <c r="B14" s="65" t="s">
        <v>1441</v>
      </c>
      <c r="D14" s="1"/>
      <c r="E14" s="1"/>
      <c r="F14" s="1"/>
      <c r="G14" s="1"/>
      <c r="H14" s="1"/>
      <c r="I14" s="1"/>
      <c r="J14" s="1"/>
      <c r="K14" s="1"/>
      <c r="L14" s="1"/>
      <c r="M14" s="1"/>
      <c r="N14" s="1"/>
      <c r="O14" s="1"/>
      <c r="P14" s="1"/>
      <c r="Q14" s="1"/>
      <c r="R14" s="1"/>
      <c r="S14" s="1"/>
      <c r="T14" s="1"/>
      <c r="U14" s="1"/>
      <c r="V14" s="1"/>
      <c r="W14" s="1"/>
    </row>
    <row r="15" spans="2:23" ht="18.75">
      <c r="B15" s="65" t="s">
        <v>1361</v>
      </c>
      <c r="D15" s="1"/>
      <c r="E15" s="1"/>
      <c r="F15" s="1"/>
      <c r="G15" s="1"/>
      <c r="H15" s="1"/>
      <c r="I15" s="1"/>
      <c r="J15" s="1"/>
      <c r="K15" s="1"/>
      <c r="L15" s="1"/>
      <c r="M15" s="1"/>
      <c r="N15" s="1"/>
      <c r="O15" s="1"/>
      <c r="P15" s="1"/>
      <c r="Q15" s="1"/>
      <c r="R15" s="1"/>
      <c r="S15" s="1"/>
      <c r="T15" s="1"/>
      <c r="U15" s="1"/>
      <c r="V15" s="1"/>
      <c r="W15" s="1"/>
    </row>
    <row r="16" spans="2:23" ht="18.75">
      <c r="B16" s="65" t="s">
        <v>460</v>
      </c>
      <c r="D16" s="1"/>
      <c r="E16" s="1"/>
      <c r="F16" s="1"/>
      <c r="G16" s="1"/>
      <c r="H16" s="1"/>
      <c r="I16" s="1"/>
      <c r="J16" s="1"/>
      <c r="K16" s="1"/>
      <c r="L16" s="1"/>
      <c r="M16" s="1"/>
      <c r="N16" s="1"/>
      <c r="O16" s="1"/>
      <c r="P16" s="1"/>
      <c r="Q16" s="1"/>
      <c r="R16" s="1"/>
      <c r="S16" s="1"/>
      <c r="T16" s="1"/>
      <c r="U16" s="1"/>
      <c r="V16" s="1"/>
      <c r="W16" s="1"/>
    </row>
    <row r="17" spans="2:23" ht="18.75">
      <c r="B17" s="66"/>
      <c r="D17" s="1"/>
      <c r="E17" s="1"/>
      <c r="F17" s="1"/>
      <c r="G17" s="1"/>
      <c r="H17" s="1"/>
      <c r="I17" s="1"/>
      <c r="J17" s="1"/>
      <c r="K17" s="1"/>
      <c r="L17" s="1"/>
      <c r="M17" s="1"/>
      <c r="N17" s="1"/>
      <c r="O17" s="1"/>
      <c r="P17" s="1"/>
      <c r="Q17" s="1"/>
      <c r="R17" s="1"/>
      <c r="S17" s="1"/>
      <c r="T17" s="1"/>
      <c r="U17" s="1"/>
      <c r="V17" s="1"/>
      <c r="W17" s="1"/>
    </row>
    <row r="18" spans="2:23" ht="18.75">
      <c r="B18" s="65" t="s">
        <v>197</v>
      </c>
      <c r="D18" s="1"/>
      <c r="E18" s="1"/>
      <c r="F18" s="1"/>
      <c r="G18" s="1"/>
      <c r="H18" s="1"/>
      <c r="I18" s="1"/>
      <c r="J18" s="1"/>
      <c r="K18" s="1"/>
      <c r="L18" s="1"/>
      <c r="M18" s="1"/>
      <c r="N18" s="1"/>
      <c r="O18" s="1"/>
      <c r="P18" s="1"/>
      <c r="Q18" s="1"/>
      <c r="R18" s="1"/>
      <c r="S18" s="1"/>
      <c r="T18" s="1"/>
      <c r="U18" s="1"/>
      <c r="V18" s="1"/>
      <c r="W18" s="1"/>
    </row>
    <row r="19" spans="2:23" ht="18.75">
      <c r="B19" s="69"/>
      <c r="D19" s="1"/>
      <c r="E19" s="1"/>
      <c r="F19" s="1"/>
      <c r="G19" s="1"/>
      <c r="H19" s="1"/>
      <c r="I19" s="1"/>
      <c r="J19" s="1"/>
      <c r="K19" s="1"/>
      <c r="L19" s="1"/>
      <c r="M19" s="1"/>
      <c r="N19" s="1"/>
      <c r="O19" s="1"/>
      <c r="P19" s="1"/>
      <c r="Q19" s="1"/>
      <c r="R19" s="1"/>
      <c r="S19" s="1"/>
      <c r="T19" s="1"/>
      <c r="U19" s="1"/>
      <c r="V19" s="1"/>
      <c r="W19" s="1"/>
    </row>
    <row r="20" spans="2:23" ht="112.5">
      <c r="B20" s="69" t="s">
        <v>1442</v>
      </c>
      <c r="D20" s="1"/>
      <c r="E20" s="1"/>
      <c r="F20" s="1"/>
      <c r="G20" s="1"/>
      <c r="H20" s="1"/>
      <c r="I20" s="1"/>
      <c r="J20" s="1"/>
      <c r="K20" s="1"/>
      <c r="L20" s="1"/>
      <c r="M20" s="1"/>
      <c r="N20" s="1"/>
      <c r="O20" s="1"/>
      <c r="P20" s="1"/>
      <c r="Q20" s="1"/>
      <c r="R20" s="1"/>
      <c r="S20" s="1"/>
      <c r="T20" s="1"/>
      <c r="U20" s="1"/>
      <c r="V20" s="1"/>
      <c r="W20" s="1"/>
    </row>
    <row r="21" spans="2:23" ht="112.5">
      <c r="B21" s="69" t="s">
        <v>825</v>
      </c>
      <c r="D21" s="1"/>
      <c r="E21" s="1"/>
      <c r="F21" s="1"/>
      <c r="G21" s="1"/>
      <c r="H21" s="1"/>
      <c r="I21" s="1"/>
      <c r="J21" s="1"/>
      <c r="K21" s="1"/>
      <c r="L21" s="1"/>
      <c r="M21" s="1"/>
      <c r="N21" s="1"/>
      <c r="O21" s="1"/>
      <c r="P21" s="1"/>
      <c r="Q21" s="1"/>
      <c r="R21" s="1"/>
      <c r="S21" s="1"/>
      <c r="T21" s="1"/>
      <c r="U21" s="1"/>
      <c r="V21" s="1"/>
      <c r="W21" s="1"/>
    </row>
    <row r="22" spans="2:23" ht="18.75">
      <c r="B22" s="69" t="s">
        <v>1443</v>
      </c>
      <c r="D22" s="1"/>
      <c r="E22" s="1"/>
      <c r="F22" s="1"/>
      <c r="G22" s="1"/>
      <c r="H22" s="1"/>
      <c r="I22" s="1"/>
      <c r="J22" s="1"/>
      <c r="K22" s="1"/>
      <c r="L22" s="1"/>
      <c r="M22" s="1"/>
      <c r="N22" s="1"/>
      <c r="O22" s="1"/>
      <c r="P22" s="1"/>
      <c r="Q22" s="1"/>
      <c r="R22" s="1"/>
      <c r="S22" s="1"/>
      <c r="T22" s="1"/>
      <c r="U22" s="1"/>
      <c r="V22" s="1"/>
      <c r="W22" s="1"/>
    </row>
    <row r="23" spans="2:23" ht="18.75">
      <c r="B23" s="69" t="s">
        <v>201</v>
      </c>
      <c r="D23" s="1"/>
      <c r="E23" s="1"/>
      <c r="F23" s="1"/>
      <c r="G23" s="1"/>
      <c r="H23" s="1"/>
      <c r="I23" s="1"/>
      <c r="J23" s="1"/>
      <c r="K23" s="1"/>
      <c r="L23" s="1"/>
      <c r="M23" s="1"/>
      <c r="N23" s="1"/>
      <c r="O23" s="1"/>
      <c r="P23" s="1"/>
      <c r="Q23" s="1"/>
      <c r="R23" s="1"/>
      <c r="S23" s="1"/>
      <c r="T23" s="1"/>
      <c r="U23" s="1"/>
      <c r="V23" s="1"/>
      <c r="W23" s="1"/>
    </row>
    <row r="24" spans="2:23" ht="18.75">
      <c r="B24" s="69" t="s">
        <v>202</v>
      </c>
      <c r="D24" s="1"/>
      <c r="E24" s="1"/>
      <c r="F24" s="1"/>
      <c r="G24" s="1"/>
      <c r="H24" s="1"/>
      <c r="I24" s="1"/>
      <c r="J24" s="1"/>
      <c r="K24" s="1"/>
      <c r="L24" s="1"/>
      <c r="M24" s="1"/>
      <c r="N24" s="1"/>
      <c r="O24" s="1"/>
      <c r="P24" s="1"/>
      <c r="Q24" s="1"/>
      <c r="R24" s="1"/>
      <c r="S24" s="1"/>
      <c r="T24" s="1"/>
      <c r="U24" s="1"/>
      <c r="V24" s="1"/>
      <c r="W24" s="1"/>
    </row>
    <row r="25" spans="2:23" ht="37.5">
      <c r="B25" s="69" t="s">
        <v>1444</v>
      </c>
      <c r="D25" s="1"/>
      <c r="E25" s="1"/>
      <c r="F25" s="1"/>
      <c r="G25" s="1"/>
      <c r="H25" s="1"/>
      <c r="I25" s="1"/>
      <c r="J25" s="1"/>
      <c r="K25" s="1"/>
      <c r="L25" s="1"/>
      <c r="M25" s="1"/>
      <c r="N25" s="1"/>
      <c r="O25" s="1"/>
      <c r="P25" s="1"/>
      <c r="Q25" s="1"/>
      <c r="R25" s="1"/>
      <c r="S25" s="1"/>
      <c r="T25" s="1"/>
      <c r="U25" s="1"/>
      <c r="V25" s="1"/>
      <c r="W25" s="1"/>
    </row>
    <row r="26" spans="2:23" ht="56.25">
      <c r="B26" s="69" t="s">
        <v>776</v>
      </c>
      <c r="D26" s="1"/>
      <c r="E26" s="1"/>
      <c r="F26" s="1"/>
      <c r="G26" s="1"/>
      <c r="H26" s="1"/>
      <c r="I26" s="1"/>
      <c r="J26" s="1"/>
      <c r="K26" s="1"/>
      <c r="L26" s="1"/>
      <c r="M26" s="1"/>
      <c r="N26" s="1"/>
      <c r="O26" s="1"/>
      <c r="P26" s="1"/>
      <c r="Q26" s="1"/>
      <c r="R26" s="1"/>
      <c r="S26" s="1"/>
      <c r="T26" s="1"/>
      <c r="U26" s="1"/>
      <c r="V26" s="1"/>
      <c r="W26" s="1"/>
    </row>
    <row r="27" spans="2:23" ht="112.5">
      <c r="B27" s="69" t="s">
        <v>1445</v>
      </c>
      <c r="D27" s="1"/>
      <c r="E27" s="1"/>
      <c r="F27" s="1"/>
      <c r="G27" s="1"/>
      <c r="H27" s="1"/>
      <c r="I27" s="1"/>
      <c r="J27" s="1"/>
      <c r="K27" s="1"/>
      <c r="L27" s="1"/>
      <c r="M27" s="1"/>
      <c r="N27" s="1"/>
      <c r="O27" s="1"/>
      <c r="P27" s="1"/>
      <c r="Q27" s="1"/>
      <c r="R27" s="1"/>
      <c r="S27" s="1"/>
      <c r="T27" s="1"/>
      <c r="U27" s="1"/>
      <c r="V27" s="1"/>
      <c r="W27" s="1"/>
    </row>
    <row r="28" spans="2:23" ht="18.75">
      <c r="B28" s="69" t="s">
        <v>206</v>
      </c>
      <c r="D28" s="1"/>
      <c r="E28" s="1"/>
      <c r="F28" s="1"/>
      <c r="G28" s="1"/>
      <c r="H28" s="1"/>
      <c r="I28" s="1"/>
      <c r="J28" s="1"/>
      <c r="K28" s="1"/>
      <c r="L28" s="1"/>
      <c r="M28" s="1"/>
      <c r="N28" s="1"/>
      <c r="O28" s="1"/>
      <c r="P28" s="1"/>
      <c r="Q28" s="1"/>
      <c r="R28" s="1"/>
      <c r="S28" s="1"/>
      <c r="T28" s="1"/>
      <c r="U28" s="1"/>
      <c r="V28" s="1"/>
      <c r="W28" s="1"/>
    </row>
    <row r="29" spans="2:23" ht="18.75">
      <c r="B29" s="69" t="s">
        <v>207</v>
      </c>
      <c r="D29" s="1"/>
      <c r="E29" s="1"/>
      <c r="F29" s="1"/>
      <c r="G29" s="1"/>
      <c r="H29" s="1"/>
      <c r="I29" s="1"/>
      <c r="J29" s="1"/>
      <c r="K29" s="1"/>
      <c r="L29" s="1"/>
      <c r="M29" s="1"/>
      <c r="N29" s="1"/>
      <c r="O29" s="1"/>
      <c r="P29" s="1"/>
      <c r="Q29" s="1"/>
      <c r="R29" s="1"/>
      <c r="S29" s="1"/>
      <c r="T29" s="1"/>
      <c r="U29" s="1"/>
      <c r="V29" s="1"/>
      <c r="W29" s="1"/>
    </row>
    <row r="30" spans="2:23" ht="75">
      <c r="B30" s="69" t="s">
        <v>208</v>
      </c>
      <c r="D30" s="1"/>
      <c r="E30" s="1"/>
      <c r="F30" s="1"/>
      <c r="G30" s="1"/>
      <c r="H30" s="1"/>
      <c r="I30" s="1"/>
      <c r="J30" s="1"/>
      <c r="K30" s="1"/>
      <c r="L30" s="1"/>
      <c r="M30" s="1"/>
      <c r="N30" s="1"/>
      <c r="O30" s="1"/>
      <c r="P30" s="1"/>
      <c r="Q30" s="1"/>
      <c r="R30" s="1"/>
      <c r="S30" s="1"/>
      <c r="T30" s="1"/>
      <c r="U30" s="1"/>
      <c r="V30" s="1"/>
      <c r="W30" s="1"/>
    </row>
    <row r="31" spans="2:23" ht="18.75">
      <c r="B31" s="69" t="s">
        <v>209</v>
      </c>
      <c r="D31" s="1"/>
      <c r="E31" s="1"/>
      <c r="F31" s="1"/>
      <c r="G31" s="1"/>
      <c r="H31" s="1"/>
      <c r="I31" s="1"/>
      <c r="J31" s="1"/>
      <c r="K31" s="1"/>
      <c r="L31" s="1"/>
      <c r="M31" s="1"/>
      <c r="N31" s="1"/>
      <c r="O31" s="1"/>
      <c r="P31" s="1"/>
      <c r="Q31" s="1"/>
      <c r="R31" s="1"/>
      <c r="S31" s="1"/>
      <c r="T31" s="1"/>
      <c r="U31" s="1"/>
      <c r="V31" s="1"/>
      <c r="W31" s="1"/>
    </row>
    <row r="32" spans="2:23" ht="18.75">
      <c r="B32" s="69" t="s">
        <v>210</v>
      </c>
      <c r="D32" s="1"/>
      <c r="E32" s="1"/>
      <c r="F32" s="1"/>
      <c r="G32" s="1"/>
      <c r="H32" s="1"/>
      <c r="I32" s="1"/>
      <c r="J32" s="1"/>
      <c r="K32" s="1"/>
      <c r="L32" s="1"/>
      <c r="M32" s="1"/>
      <c r="N32" s="1"/>
      <c r="O32" s="1"/>
      <c r="P32" s="1"/>
      <c r="Q32" s="1"/>
      <c r="R32" s="1"/>
      <c r="S32" s="1"/>
      <c r="T32" s="1"/>
      <c r="U32" s="1"/>
      <c r="V32" s="1"/>
      <c r="W32" s="1"/>
    </row>
    <row r="33" spans="2:23" ht="45">
      <c r="B33" s="7" t="s">
        <v>211</v>
      </c>
      <c r="D33" s="1"/>
      <c r="E33" s="1"/>
      <c r="F33" s="1"/>
      <c r="G33" s="1"/>
      <c r="H33" s="1"/>
      <c r="I33" s="1"/>
      <c r="J33" s="1"/>
      <c r="K33" s="1"/>
      <c r="L33" s="1"/>
      <c r="M33" s="1"/>
      <c r="N33" s="1"/>
      <c r="O33" s="1"/>
      <c r="P33" s="1"/>
      <c r="Q33" s="1"/>
      <c r="R33" s="1"/>
      <c r="S33" s="1"/>
      <c r="T33" s="1"/>
      <c r="U33" s="1"/>
      <c r="V33" s="1"/>
      <c r="W33" s="1"/>
    </row>
    <row r="34" spans="2:23" ht="18.75">
      <c r="B34" s="69" t="s">
        <v>212</v>
      </c>
      <c r="D34" s="1"/>
      <c r="E34" s="1"/>
      <c r="F34" s="1"/>
      <c r="G34" s="1"/>
      <c r="H34" s="1"/>
      <c r="I34" s="1"/>
      <c r="J34" s="1"/>
      <c r="K34" s="1"/>
      <c r="L34" s="1"/>
      <c r="M34" s="1"/>
      <c r="N34" s="1"/>
      <c r="O34" s="1"/>
      <c r="P34" s="1"/>
      <c r="Q34" s="1"/>
      <c r="R34" s="1"/>
      <c r="S34" s="1"/>
      <c r="T34" s="1"/>
      <c r="U34" s="1"/>
      <c r="V34" s="1"/>
      <c r="W34" s="1"/>
    </row>
    <row r="35" spans="2:23" ht="75">
      <c r="B35" s="69" t="s">
        <v>213</v>
      </c>
      <c r="D35" s="1"/>
      <c r="E35" s="1"/>
      <c r="F35" s="1"/>
      <c r="G35" s="1"/>
      <c r="H35" s="1"/>
      <c r="I35" s="1"/>
      <c r="J35" s="1"/>
      <c r="K35" s="1"/>
      <c r="L35" s="1"/>
      <c r="M35" s="1"/>
      <c r="N35" s="1"/>
      <c r="O35" s="1"/>
      <c r="P35" s="1"/>
      <c r="Q35" s="1"/>
      <c r="R35" s="1"/>
      <c r="S35" s="1"/>
      <c r="T35" s="1"/>
      <c r="U35" s="1"/>
      <c r="V35" s="1"/>
      <c r="W35" s="1"/>
    </row>
    <row r="36" spans="2:23" ht="18.75">
      <c r="B36" s="69" t="s">
        <v>206</v>
      </c>
      <c r="D36" s="1"/>
      <c r="E36" s="1"/>
      <c r="F36" s="1"/>
      <c r="G36" s="1"/>
      <c r="H36" s="1"/>
      <c r="I36" s="1"/>
      <c r="J36" s="1"/>
      <c r="K36" s="1"/>
      <c r="L36" s="1"/>
      <c r="M36" s="1"/>
      <c r="N36" s="1"/>
      <c r="O36" s="1"/>
      <c r="P36" s="1"/>
      <c r="Q36" s="1"/>
      <c r="R36" s="1"/>
      <c r="S36" s="1"/>
      <c r="T36" s="1"/>
      <c r="U36" s="1"/>
      <c r="V36" s="1"/>
      <c r="W36" s="1"/>
    </row>
    <row r="37" spans="2:23" ht="37.5">
      <c r="B37" s="69" t="s">
        <v>214</v>
      </c>
      <c r="D37" s="1"/>
      <c r="E37" s="1"/>
      <c r="F37" s="1"/>
      <c r="G37" s="1"/>
      <c r="H37" s="1"/>
      <c r="I37" s="1"/>
      <c r="J37" s="1"/>
      <c r="K37" s="1"/>
      <c r="L37" s="1"/>
      <c r="M37" s="1"/>
      <c r="N37" s="1"/>
      <c r="O37" s="1"/>
      <c r="P37" s="1"/>
      <c r="Q37" s="1"/>
      <c r="R37" s="1"/>
      <c r="S37" s="1"/>
      <c r="T37" s="1"/>
      <c r="U37" s="1"/>
      <c r="V37" s="1"/>
      <c r="W37" s="1"/>
    </row>
    <row r="38" spans="2:23" ht="75">
      <c r="B38" s="69" t="s">
        <v>778</v>
      </c>
      <c r="D38" s="1"/>
      <c r="E38" s="1"/>
      <c r="F38" s="1"/>
      <c r="G38" s="1"/>
      <c r="H38" s="1"/>
      <c r="I38" s="1"/>
      <c r="J38" s="1"/>
      <c r="K38" s="1"/>
      <c r="L38" s="1"/>
      <c r="M38" s="1"/>
      <c r="N38" s="1"/>
      <c r="O38" s="1"/>
      <c r="P38" s="1"/>
      <c r="Q38" s="1"/>
      <c r="R38" s="1"/>
      <c r="S38" s="1"/>
      <c r="T38" s="1"/>
      <c r="U38" s="1"/>
      <c r="V38" s="1"/>
      <c r="W38" s="1"/>
    </row>
    <row r="39" spans="2:23" ht="93.75">
      <c r="B39" s="69" t="s">
        <v>779</v>
      </c>
      <c r="D39" s="1"/>
      <c r="E39" s="1"/>
      <c r="F39" s="1"/>
      <c r="G39" s="1"/>
      <c r="H39" s="1"/>
      <c r="I39" s="1"/>
      <c r="J39" s="1"/>
      <c r="K39" s="1"/>
      <c r="L39" s="1"/>
      <c r="M39" s="1"/>
      <c r="N39" s="1"/>
      <c r="O39" s="1"/>
      <c r="P39" s="1"/>
      <c r="Q39" s="1"/>
      <c r="R39" s="1"/>
      <c r="S39" s="1"/>
      <c r="T39" s="1"/>
      <c r="U39" s="1"/>
      <c r="V39" s="1"/>
      <c r="W39" s="1"/>
    </row>
    <row r="40" spans="2:23" ht="93.75">
      <c r="B40" s="69" t="s">
        <v>1156</v>
      </c>
      <c r="D40" s="1"/>
      <c r="E40" s="1"/>
      <c r="F40" s="1"/>
      <c r="G40" s="1"/>
      <c r="H40" s="1"/>
      <c r="I40" s="1"/>
      <c r="J40" s="1"/>
      <c r="K40" s="1"/>
      <c r="L40" s="1"/>
      <c r="M40" s="1"/>
      <c r="N40" s="1"/>
      <c r="O40" s="1"/>
      <c r="P40" s="1"/>
      <c r="Q40" s="1"/>
      <c r="R40" s="1"/>
      <c r="S40" s="1"/>
      <c r="T40" s="1"/>
      <c r="U40" s="1"/>
      <c r="V40" s="1"/>
      <c r="W40" s="1"/>
    </row>
    <row r="41" spans="2:23" ht="75">
      <c r="B41" s="69" t="s">
        <v>218</v>
      </c>
      <c r="D41" s="1"/>
      <c r="E41" s="1"/>
      <c r="F41" s="1"/>
      <c r="G41" s="1"/>
      <c r="H41" s="1"/>
      <c r="I41" s="1"/>
      <c r="J41" s="1"/>
      <c r="K41" s="1"/>
      <c r="L41" s="1"/>
      <c r="M41" s="1"/>
      <c r="N41" s="1"/>
      <c r="O41" s="1"/>
      <c r="P41" s="1"/>
      <c r="Q41" s="1"/>
      <c r="R41" s="1"/>
      <c r="S41" s="1"/>
      <c r="T41" s="1"/>
      <c r="U41" s="1"/>
      <c r="V41" s="1"/>
      <c r="W41" s="1"/>
    </row>
    <row r="42" spans="2:23" ht="75">
      <c r="B42" s="69" t="s">
        <v>219</v>
      </c>
      <c r="D42" s="1"/>
      <c r="E42" s="1"/>
      <c r="F42" s="1"/>
      <c r="G42" s="1"/>
      <c r="H42" s="1"/>
      <c r="I42" s="1"/>
      <c r="J42" s="1"/>
      <c r="K42" s="1"/>
      <c r="L42" s="1"/>
      <c r="M42" s="1"/>
      <c r="N42" s="1"/>
      <c r="O42" s="1"/>
      <c r="P42" s="1"/>
      <c r="Q42" s="1"/>
      <c r="R42" s="1"/>
      <c r="S42" s="1"/>
      <c r="T42" s="1"/>
      <c r="U42" s="1"/>
      <c r="V42" s="1"/>
      <c r="W42" s="1"/>
    </row>
    <row r="43" spans="2:23" ht="93.75">
      <c r="B43" s="69" t="s">
        <v>220</v>
      </c>
      <c r="D43" s="1"/>
      <c r="E43" s="1"/>
      <c r="F43" s="1"/>
      <c r="G43" s="1"/>
      <c r="H43" s="1"/>
      <c r="I43" s="1"/>
      <c r="J43" s="1"/>
      <c r="K43" s="1"/>
      <c r="L43" s="1"/>
      <c r="M43" s="1"/>
      <c r="N43" s="1"/>
      <c r="O43" s="1"/>
      <c r="P43" s="1"/>
      <c r="Q43" s="1"/>
      <c r="R43" s="1"/>
      <c r="S43" s="1"/>
      <c r="T43" s="1"/>
      <c r="U43" s="1"/>
      <c r="V43" s="1"/>
      <c r="W43" s="1"/>
    </row>
    <row r="44" spans="2:23" ht="56.25">
      <c r="B44" s="69" t="s">
        <v>221</v>
      </c>
      <c r="D44" s="1"/>
      <c r="E44" s="1"/>
      <c r="F44" s="1"/>
      <c r="G44" s="1"/>
      <c r="H44" s="1"/>
      <c r="I44" s="1"/>
      <c r="J44" s="1"/>
      <c r="K44" s="1"/>
      <c r="L44" s="1"/>
      <c r="M44" s="1"/>
      <c r="N44" s="1"/>
      <c r="O44" s="1"/>
      <c r="P44" s="1"/>
      <c r="Q44" s="1"/>
      <c r="R44" s="1"/>
      <c r="S44" s="1"/>
      <c r="T44" s="1"/>
      <c r="U44" s="1"/>
      <c r="V44" s="1"/>
      <c r="W44" s="1"/>
    </row>
    <row r="45" spans="2:23" ht="18.75">
      <c r="B45" s="69" t="s">
        <v>222</v>
      </c>
      <c r="D45" s="1"/>
      <c r="E45" s="1"/>
      <c r="F45" s="1"/>
      <c r="G45" s="1"/>
      <c r="H45" s="1"/>
      <c r="I45" s="1"/>
      <c r="J45" s="1"/>
      <c r="K45" s="1"/>
      <c r="L45" s="1"/>
      <c r="M45" s="1"/>
      <c r="N45" s="1"/>
      <c r="O45" s="1"/>
      <c r="P45" s="1"/>
      <c r="Q45" s="1"/>
      <c r="R45" s="1"/>
      <c r="S45" s="1"/>
      <c r="T45" s="1"/>
      <c r="U45" s="1"/>
      <c r="V45" s="1"/>
      <c r="W45" s="1"/>
    </row>
    <row r="46" spans="2:23" ht="18.75">
      <c r="B46" s="69" t="s">
        <v>223</v>
      </c>
      <c r="D46" s="1"/>
      <c r="E46" s="1"/>
      <c r="F46" s="1"/>
      <c r="G46" s="1"/>
      <c r="H46" s="1"/>
      <c r="I46" s="1"/>
      <c r="J46" s="1"/>
      <c r="K46" s="1"/>
      <c r="L46" s="1"/>
      <c r="M46" s="1"/>
      <c r="N46" s="1"/>
      <c r="O46" s="1"/>
      <c r="P46" s="1"/>
      <c r="Q46" s="1"/>
      <c r="R46" s="1"/>
      <c r="S46" s="1"/>
      <c r="T46" s="1"/>
      <c r="U46" s="1"/>
      <c r="V46" s="1"/>
      <c r="W46" s="1"/>
    </row>
    <row r="47" spans="2:23" ht="18.75">
      <c r="B47" s="69" t="s">
        <v>224</v>
      </c>
      <c r="D47" s="1"/>
      <c r="E47" s="1"/>
      <c r="F47" s="1"/>
      <c r="G47" s="1"/>
      <c r="H47" s="1"/>
      <c r="I47" s="1"/>
      <c r="J47" s="1"/>
      <c r="K47" s="1"/>
      <c r="L47" s="1"/>
      <c r="M47" s="1"/>
      <c r="N47" s="1"/>
      <c r="O47" s="1"/>
      <c r="P47" s="1"/>
      <c r="Q47" s="1"/>
      <c r="R47" s="1"/>
      <c r="S47" s="1"/>
      <c r="T47" s="1"/>
      <c r="U47" s="1"/>
      <c r="V47" s="1"/>
      <c r="W47" s="1"/>
    </row>
    <row r="48" spans="2:23" ht="56.25">
      <c r="B48" s="69" t="s">
        <v>225</v>
      </c>
      <c r="D48" s="1"/>
      <c r="E48" s="1"/>
      <c r="F48" s="1"/>
      <c r="G48" s="1"/>
      <c r="H48" s="1"/>
      <c r="I48" s="1"/>
      <c r="J48" s="1"/>
      <c r="K48" s="1"/>
      <c r="L48" s="1"/>
      <c r="M48" s="1"/>
      <c r="N48" s="1"/>
      <c r="O48" s="1"/>
      <c r="P48" s="1"/>
      <c r="Q48" s="1"/>
      <c r="R48" s="1"/>
      <c r="S48" s="1"/>
      <c r="T48" s="1"/>
      <c r="U48" s="1"/>
      <c r="V48" s="1"/>
      <c r="W48" s="1"/>
    </row>
    <row r="49" spans="2:23" ht="18.75">
      <c r="B49" s="69"/>
      <c r="D49" s="1"/>
      <c r="E49" s="1"/>
      <c r="F49" s="1"/>
      <c r="G49" s="1"/>
      <c r="H49" s="1"/>
      <c r="I49" s="1"/>
      <c r="J49" s="1"/>
      <c r="K49" s="1"/>
      <c r="L49" s="1"/>
      <c r="M49" s="1"/>
      <c r="N49" s="1"/>
      <c r="O49" s="1"/>
      <c r="P49" s="1"/>
      <c r="Q49" s="1"/>
      <c r="R49" s="1"/>
      <c r="S49" s="1"/>
      <c r="T49" s="1"/>
      <c r="U49" s="1"/>
      <c r="V49" s="1"/>
      <c r="W49" s="1"/>
    </row>
    <row r="50" spans="2:23" ht="18.75">
      <c r="B50" s="65" t="s">
        <v>226</v>
      </c>
      <c r="D50" s="1"/>
      <c r="E50" s="1"/>
      <c r="F50" s="1"/>
      <c r="G50" s="1"/>
      <c r="H50" s="1"/>
      <c r="I50" s="1"/>
      <c r="J50" s="1"/>
      <c r="K50" s="1"/>
      <c r="L50" s="1"/>
      <c r="M50" s="1"/>
      <c r="N50" s="1"/>
      <c r="O50" s="1"/>
      <c r="P50" s="1"/>
      <c r="Q50" s="1"/>
      <c r="R50" s="1"/>
      <c r="S50" s="1"/>
      <c r="T50" s="1"/>
      <c r="U50" s="1"/>
      <c r="V50" s="1"/>
      <c r="W50" s="1"/>
    </row>
    <row r="51" spans="2:23" ht="18.75">
      <c r="B51" s="69"/>
      <c r="D51" s="1"/>
      <c r="E51" s="1"/>
      <c r="F51" s="1"/>
      <c r="G51" s="1"/>
      <c r="H51" s="1"/>
      <c r="I51" s="1"/>
      <c r="J51" s="1"/>
      <c r="K51" s="1"/>
      <c r="L51" s="1"/>
      <c r="M51" s="1"/>
      <c r="N51" s="1"/>
      <c r="O51" s="1"/>
      <c r="P51" s="1"/>
      <c r="Q51" s="1"/>
      <c r="R51" s="1"/>
      <c r="S51" s="1"/>
      <c r="T51" s="1"/>
      <c r="U51" s="1"/>
      <c r="V51" s="1"/>
      <c r="W51" s="1"/>
    </row>
    <row r="52" spans="2:23" ht="18.75">
      <c r="B52" s="66" t="s">
        <v>227</v>
      </c>
      <c r="D52" s="1"/>
      <c r="E52" s="1"/>
      <c r="F52" s="1"/>
      <c r="G52" s="1"/>
      <c r="H52" s="1"/>
      <c r="I52" s="1"/>
      <c r="J52" s="1"/>
      <c r="K52" s="1"/>
      <c r="L52" s="1"/>
      <c r="M52" s="1"/>
      <c r="N52" s="1"/>
      <c r="O52" s="1"/>
      <c r="P52" s="1"/>
      <c r="Q52" s="1"/>
      <c r="R52" s="1"/>
      <c r="S52" s="1"/>
      <c r="T52" s="1"/>
      <c r="U52" s="1"/>
      <c r="V52" s="1"/>
      <c r="W52" s="1"/>
    </row>
    <row r="53" spans="2:23" ht="18.75">
      <c r="B53" s="69"/>
      <c r="D53" s="1"/>
      <c r="E53" s="1"/>
      <c r="F53" s="1"/>
      <c r="G53" s="1"/>
      <c r="H53" s="1"/>
      <c r="I53" s="1"/>
      <c r="J53" s="1"/>
      <c r="K53" s="1"/>
      <c r="L53" s="1"/>
      <c r="M53" s="1"/>
      <c r="N53" s="1"/>
      <c r="O53" s="1"/>
      <c r="P53" s="1"/>
      <c r="Q53" s="1"/>
      <c r="R53" s="1"/>
      <c r="S53" s="1"/>
      <c r="T53" s="1"/>
      <c r="U53" s="1"/>
      <c r="V53" s="1"/>
      <c r="W53" s="1"/>
    </row>
    <row r="54" spans="2:23" ht="37.5">
      <c r="B54" s="69" t="s">
        <v>1446</v>
      </c>
      <c r="D54" s="1"/>
      <c r="E54" s="1"/>
      <c r="F54" s="1"/>
      <c r="G54" s="1"/>
      <c r="H54" s="1"/>
      <c r="I54" s="1"/>
      <c r="J54" s="1"/>
      <c r="K54" s="1"/>
      <c r="L54" s="1"/>
      <c r="M54" s="1"/>
      <c r="N54" s="1"/>
      <c r="O54" s="1"/>
      <c r="P54" s="1"/>
      <c r="Q54" s="1"/>
      <c r="R54" s="1"/>
      <c r="S54" s="1"/>
      <c r="T54" s="1"/>
      <c r="U54" s="1"/>
      <c r="V54" s="1"/>
      <c r="W54" s="1"/>
    </row>
    <row r="55" spans="2:23" ht="18.75">
      <c r="B55" s="69"/>
      <c r="D55" s="1"/>
      <c r="E55" s="1"/>
      <c r="F55" s="1"/>
      <c r="G55" s="1"/>
      <c r="H55" s="1"/>
      <c r="I55" s="1"/>
      <c r="J55" s="1"/>
      <c r="K55" s="1"/>
      <c r="L55" s="1"/>
      <c r="M55" s="1"/>
      <c r="N55" s="1"/>
      <c r="O55" s="1"/>
      <c r="P55" s="1"/>
      <c r="Q55" s="1"/>
      <c r="R55" s="1"/>
      <c r="S55" s="1"/>
      <c r="T55" s="1"/>
      <c r="U55" s="1"/>
      <c r="V55" s="1"/>
      <c r="W55" s="1"/>
    </row>
    <row r="56" spans="2:23" ht="18.75">
      <c r="B56" s="69"/>
      <c r="D56" s="1"/>
      <c r="E56" s="1"/>
      <c r="F56" s="1"/>
      <c r="G56" s="1"/>
      <c r="H56" s="1"/>
      <c r="I56" s="1"/>
      <c r="J56" s="1"/>
      <c r="K56" s="1"/>
      <c r="L56" s="1"/>
      <c r="M56" s="1"/>
      <c r="N56" s="1"/>
      <c r="O56" s="1"/>
      <c r="P56" s="1"/>
      <c r="Q56" s="1"/>
      <c r="R56" s="1"/>
      <c r="S56" s="1"/>
      <c r="T56" s="1"/>
      <c r="U56" s="1"/>
      <c r="V56" s="1"/>
      <c r="W56" s="1"/>
    </row>
    <row r="57" spans="2:23" ht="18.75">
      <c r="B57" s="69"/>
      <c r="D57" s="1"/>
      <c r="E57" s="1"/>
      <c r="F57" s="1"/>
      <c r="G57" s="1"/>
      <c r="H57" s="1"/>
      <c r="I57" s="1"/>
      <c r="J57" s="1"/>
      <c r="K57" s="1"/>
      <c r="L57" s="1"/>
      <c r="M57" s="1"/>
      <c r="N57" s="1"/>
      <c r="O57" s="1"/>
      <c r="P57" s="1"/>
      <c r="Q57" s="1"/>
      <c r="R57" s="1"/>
      <c r="S57" s="1"/>
      <c r="T57" s="1"/>
      <c r="U57" s="1"/>
      <c r="V57" s="1"/>
      <c r="W57" s="1"/>
    </row>
    <row r="58" spans="2:23" ht="18.75">
      <c r="B58" s="66" t="s">
        <v>229</v>
      </c>
      <c r="D58" s="1"/>
      <c r="E58" s="1"/>
      <c r="F58" s="1"/>
      <c r="G58" s="1"/>
      <c r="H58" s="1"/>
      <c r="I58" s="1"/>
      <c r="J58" s="1"/>
      <c r="K58" s="1"/>
      <c r="L58" s="1"/>
      <c r="M58" s="1"/>
      <c r="N58" s="1"/>
      <c r="O58" s="1"/>
      <c r="P58" s="1"/>
      <c r="Q58" s="1"/>
      <c r="R58" s="1"/>
      <c r="S58" s="1"/>
      <c r="T58" s="1"/>
      <c r="U58" s="1"/>
      <c r="V58" s="1"/>
      <c r="W58" s="1"/>
    </row>
    <row r="59" spans="2:23" ht="18.75">
      <c r="B59" s="66" t="s">
        <v>230</v>
      </c>
      <c r="D59" s="1"/>
      <c r="E59" s="1"/>
      <c r="F59" s="1"/>
      <c r="G59" s="1"/>
      <c r="H59" s="1"/>
      <c r="I59" s="1"/>
      <c r="J59" s="1"/>
      <c r="K59" s="1"/>
      <c r="L59" s="1"/>
      <c r="M59" s="1"/>
      <c r="N59" s="1"/>
      <c r="O59" s="1"/>
      <c r="P59" s="1"/>
      <c r="Q59" s="1"/>
      <c r="R59" s="1"/>
      <c r="S59" s="1"/>
      <c r="T59" s="1"/>
      <c r="U59" s="1"/>
      <c r="V59" s="1"/>
      <c r="W59" s="1"/>
    </row>
    <row r="60" spans="2:23" ht="18.75">
      <c r="B60" s="66"/>
      <c r="D60" s="1"/>
      <c r="E60" s="1"/>
      <c r="F60" s="1"/>
      <c r="G60" s="1"/>
      <c r="H60" s="1"/>
      <c r="I60" s="1"/>
      <c r="J60" s="1"/>
      <c r="K60" s="1"/>
      <c r="L60" s="1"/>
      <c r="M60" s="1"/>
      <c r="N60" s="1"/>
      <c r="O60" s="1"/>
      <c r="P60" s="1"/>
      <c r="Q60" s="1"/>
      <c r="R60" s="1"/>
      <c r="S60" s="1"/>
      <c r="T60" s="1"/>
      <c r="U60" s="1"/>
      <c r="V60" s="1"/>
      <c r="W60" s="1"/>
    </row>
    <row r="61" spans="2:23" ht="75">
      <c r="B61" s="69" t="s">
        <v>1447</v>
      </c>
      <c r="D61" s="1"/>
      <c r="E61" s="1"/>
      <c r="F61" s="1"/>
      <c r="G61" s="1"/>
      <c r="H61" s="1"/>
      <c r="I61" s="1"/>
      <c r="J61" s="1"/>
      <c r="K61" s="1"/>
      <c r="L61" s="1"/>
      <c r="M61" s="1"/>
      <c r="N61" s="1"/>
      <c r="O61" s="1"/>
      <c r="P61" s="1"/>
      <c r="Q61" s="1"/>
      <c r="R61" s="1"/>
      <c r="S61" s="1"/>
      <c r="T61" s="1"/>
      <c r="U61" s="1"/>
      <c r="V61" s="1"/>
      <c r="W61" s="1"/>
    </row>
    <row r="62" spans="2:23" ht="56.25">
      <c r="B62" s="69" t="s">
        <v>232</v>
      </c>
      <c r="D62" s="1"/>
      <c r="E62" s="1"/>
      <c r="F62" s="1"/>
      <c r="G62" s="1"/>
      <c r="H62" s="1"/>
      <c r="I62" s="1"/>
      <c r="J62" s="1"/>
      <c r="K62" s="1"/>
      <c r="L62" s="1"/>
      <c r="M62" s="1"/>
      <c r="N62" s="1"/>
      <c r="O62" s="1"/>
      <c r="P62" s="1"/>
      <c r="Q62" s="1"/>
      <c r="R62" s="1"/>
      <c r="S62" s="1"/>
      <c r="T62" s="1"/>
      <c r="U62" s="1"/>
      <c r="V62" s="1"/>
      <c r="W62" s="1"/>
    </row>
    <row r="63" spans="2:23" ht="18.75">
      <c r="B63" s="69" t="s">
        <v>233</v>
      </c>
      <c r="D63" s="1"/>
      <c r="E63" s="1"/>
      <c r="F63" s="1"/>
      <c r="G63" s="1"/>
      <c r="H63" s="1"/>
      <c r="I63" s="1"/>
      <c r="J63" s="1"/>
      <c r="K63" s="1"/>
      <c r="L63" s="1"/>
      <c r="M63" s="1"/>
      <c r="N63" s="1"/>
      <c r="O63" s="1"/>
      <c r="P63" s="1"/>
      <c r="Q63" s="1"/>
      <c r="R63" s="1"/>
      <c r="S63" s="1"/>
      <c r="T63" s="1"/>
      <c r="U63" s="1"/>
      <c r="V63" s="1"/>
      <c r="W63" s="1"/>
    </row>
    <row r="64" spans="2:23" ht="18.75">
      <c r="B64" s="69" t="s">
        <v>234</v>
      </c>
      <c r="D64" s="1"/>
      <c r="E64" s="1"/>
      <c r="F64" s="1"/>
      <c r="G64" s="1"/>
      <c r="H64" s="1"/>
      <c r="I64" s="1"/>
      <c r="J64" s="1"/>
      <c r="K64" s="1"/>
      <c r="L64" s="1"/>
      <c r="M64" s="1"/>
      <c r="N64" s="1"/>
      <c r="O64" s="1"/>
      <c r="P64" s="1"/>
      <c r="Q64" s="1"/>
      <c r="R64" s="1"/>
      <c r="S64" s="1"/>
      <c r="T64" s="1"/>
      <c r="U64" s="1"/>
      <c r="V64" s="1"/>
      <c r="W64" s="1"/>
    </row>
    <row r="65" spans="2:23" ht="37.5">
      <c r="B65" s="69" t="s">
        <v>559</v>
      </c>
      <c r="D65" s="1"/>
      <c r="E65" s="1"/>
      <c r="F65" s="1"/>
      <c r="G65" s="1"/>
      <c r="H65" s="1"/>
      <c r="I65" s="1"/>
      <c r="J65" s="1"/>
      <c r="K65" s="1"/>
      <c r="L65" s="1"/>
      <c r="M65" s="1"/>
      <c r="N65" s="1"/>
      <c r="O65" s="1"/>
      <c r="P65" s="1"/>
      <c r="Q65" s="1"/>
      <c r="R65" s="1"/>
      <c r="S65" s="1"/>
      <c r="T65" s="1"/>
      <c r="U65" s="1"/>
      <c r="V65" s="1"/>
      <c r="W65" s="1"/>
    </row>
    <row r="66" spans="2:23" ht="37.5">
      <c r="B66" s="69" t="s">
        <v>916</v>
      </c>
      <c r="D66" s="1"/>
      <c r="E66" s="1"/>
      <c r="F66" s="1"/>
      <c r="G66" s="1"/>
      <c r="H66" s="1"/>
      <c r="I66" s="1"/>
      <c r="J66" s="1"/>
      <c r="K66" s="1"/>
      <c r="L66" s="1"/>
      <c r="M66" s="1"/>
      <c r="N66" s="1"/>
      <c r="O66" s="1"/>
      <c r="P66" s="1"/>
      <c r="Q66" s="1"/>
      <c r="R66" s="1"/>
      <c r="S66" s="1"/>
      <c r="T66" s="1"/>
      <c r="U66" s="1"/>
      <c r="V66" s="1"/>
      <c r="W66" s="1"/>
    </row>
    <row r="67" spans="2:23" ht="168.75">
      <c r="B67" s="69" t="s">
        <v>1448</v>
      </c>
      <c r="D67" s="1"/>
      <c r="E67" s="1"/>
      <c r="F67" s="1"/>
      <c r="G67" s="1"/>
      <c r="H67" s="1"/>
      <c r="I67" s="1"/>
      <c r="J67" s="1"/>
      <c r="K67" s="1"/>
      <c r="L67" s="1"/>
      <c r="M67" s="1"/>
      <c r="N67" s="1"/>
      <c r="O67" s="1"/>
      <c r="P67" s="1"/>
      <c r="Q67" s="1"/>
      <c r="R67" s="1"/>
      <c r="S67" s="1"/>
      <c r="T67" s="1"/>
      <c r="U67" s="1"/>
      <c r="V67" s="1"/>
      <c r="W67" s="1"/>
    </row>
    <row r="68" spans="2:23" ht="18.75">
      <c r="B68" s="69"/>
      <c r="D68" s="1"/>
      <c r="E68" s="1"/>
      <c r="F68" s="1"/>
      <c r="G68" s="1"/>
      <c r="H68" s="1"/>
      <c r="I68" s="1"/>
      <c r="J68" s="1"/>
      <c r="K68" s="1"/>
      <c r="L68" s="1"/>
      <c r="M68" s="1"/>
      <c r="N68" s="1"/>
      <c r="O68" s="1"/>
      <c r="P68" s="1"/>
      <c r="Q68" s="1"/>
      <c r="R68" s="1"/>
      <c r="S68" s="1"/>
      <c r="T68" s="1"/>
      <c r="U68" s="1"/>
      <c r="V68" s="1"/>
      <c r="W68" s="1"/>
    </row>
    <row r="69" spans="2:23" ht="18.75">
      <c r="B69" s="66" t="s">
        <v>239</v>
      </c>
      <c r="D69" s="1"/>
      <c r="E69" s="1"/>
      <c r="F69" s="1"/>
      <c r="G69" s="1"/>
      <c r="H69" s="1"/>
      <c r="I69" s="1"/>
      <c r="J69" s="1"/>
      <c r="K69" s="1"/>
      <c r="L69" s="1"/>
      <c r="M69" s="1"/>
      <c r="N69" s="1"/>
      <c r="O69" s="1"/>
      <c r="P69" s="1"/>
      <c r="Q69" s="1"/>
      <c r="R69" s="1"/>
      <c r="S69" s="1"/>
      <c r="T69" s="1"/>
      <c r="U69" s="1"/>
      <c r="V69" s="1"/>
      <c r="W69" s="1"/>
    </row>
    <row r="70" spans="2:23" ht="18.75">
      <c r="B70" s="69"/>
      <c r="D70" s="1"/>
      <c r="E70" s="1"/>
      <c r="F70" s="1"/>
      <c r="G70" s="1"/>
      <c r="H70" s="1"/>
      <c r="I70" s="1"/>
      <c r="J70" s="1"/>
      <c r="K70" s="1"/>
      <c r="L70" s="1"/>
      <c r="M70" s="1"/>
      <c r="N70" s="1"/>
      <c r="O70" s="1"/>
      <c r="P70" s="1"/>
      <c r="Q70" s="1"/>
      <c r="R70" s="1"/>
      <c r="S70" s="1"/>
      <c r="T70" s="1"/>
      <c r="U70" s="1"/>
      <c r="V70" s="1"/>
      <c r="W70" s="1"/>
    </row>
    <row r="71" spans="2:23" ht="18.75">
      <c r="B71" s="69" t="s">
        <v>240</v>
      </c>
      <c r="D71" s="1"/>
      <c r="E71" s="1"/>
      <c r="F71" s="1"/>
      <c r="G71" s="1"/>
      <c r="H71" s="1"/>
      <c r="I71" s="1"/>
      <c r="J71" s="1"/>
      <c r="K71" s="1"/>
      <c r="L71" s="1"/>
      <c r="M71" s="1"/>
      <c r="N71" s="1"/>
      <c r="O71" s="1"/>
      <c r="P71" s="1"/>
      <c r="Q71" s="1"/>
      <c r="R71" s="1"/>
      <c r="S71" s="1"/>
      <c r="T71" s="1"/>
      <c r="U71" s="1"/>
      <c r="V71" s="1"/>
      <c r="W71" s="1"/>
    </row>
    <row r="72" spans="2:23" ht="75">
      <c r="B72" s="69" t="s">
        <v>1449</v>
      </c>
      <c r="D72" s="1"/>
      <c r="E72" s="1"/>
      <c r="F72" s="1"/>
      <c r="G72" s="1"/>
      <c r="H72" s="1"/>
      <c r="I72" s="1"/>
      <c r="J72" s="1"/>
      <c r="K72" s="1"/>
      <c r="L72" s="1"/>
      <c r="M72" s="1"/>
      <c r="N72" s="1"/>
      <c r="O72" s="1"/>
      <c r="P72" s="1"/>
      <c r="Q72" s="1"/>
      <c r="R72" s="1"/>
      <c r="S72" s="1"/>
      <c r="T72" s="1"/>
      <c r="U72" s="1"/>
      <c r="V72" s="1"/>
      <c r="W72" s="1"/>
    </row>
    <row r="73" spans="2:23" ht="75">
      <c r="B73" s="69" t="s">
        <v>1450</v>
      </c>
      <c r="D73" s="1"/>
      <c r="E73" s="1"/>
      <c r="F73" s="1"/>
      <c r="G73" s="1"/>
      <c r="H73" s="1"/>
      <c r="I73" s="1"/>
      <c r="J73" s="1"/>
      <c r="K73" s="1"/>
      <c r="L73" s="1"/>
      <c r="M73" s="1"/>
      <c r="N73" s="1"/>
      <c r="O73" s="1"/>
      <c r="P73" s="1"/>
      <c r="Q73" s="1"/>
      <c r="R73" s="1"/>
      <c r="S73" s="1"/>
      <c r="T73" s="1"/>
      <c r="U73" s="1"/>
      <c r="V73" s="1"/>
      <c r="W73" s="1"/>
    </row>
    <row r="74" spans="2:23" ht="18.75">
      <c r="B74" s="69" t="s">
        <v>919</v>
      </c>
      <c r="D74" s="1"/>
      <c r="E74" s="1"/>
      <c r="F74" s="1"/>
      <c r="G74" s="1"/>
      <c r="H74" s="1"/>
      <c r="I74" s="1"/>
      <c r="J74" s="1"/>
      <c r="K74" s="1"/>
      <c r="L74" s="1"/>
      <c r="M74" s="1"/>
      <c r="N74" s="1"/>
      <c r="O74" s="1"/>
      <c r="P74" s="1"/>
      <c r="Q74" s="1"/>
      <c r="R74" s="1"/>
      <c r="S74" s="1"/>
      <c r="T74" s="1"/>
      <c r="U74" s="1"/>
      <c r="V74" s="1"/>
      <c r="W74" s="1"/>
    </row>
    <row r="75" spans="2:23" ht="18.75">
      <c r="B75" s="69"/>
      <c r="D75" s="1"/>
      <c r="E75" s="1"/>
      <c r="F75" s="1"/>
      <c r="G75" s="1"/>
      <c r="H75" s="1"/>
      <c r="I75" s="1"/>
      <c r="J75" s="1"/>
      <c r="K75" s="1"/>
      <c r="L75" s="1"/>
      <c r="M75" s="1"/>
      <c r="N75" s="1"/>
      <c r="O75" s="1"/>
      <c r="P75" s="1"/>
      <c r="Q75" s="1"/>
      <c r="R75" s="1"/>
      <c r="S75" s="1"/>
      <c r="T75" s="1"/>
      <c r="U75" s="1"/>
      <c r="V75" s="1"/>
      <c r="W75" s="1"/>
    </row>
    <row r="76" spans="2:23" ht="18.75">
      <c r="B76" s="66" t="s">
        <v>243</v>
      </c>
      <c r="D76" s="1"/>
      <c r="E76" s="1"/>
      <c r="F76" s="1"/>
      <c r="G76" s="1"/>
      <c r="H76" s="1"/>
      <c r="I76" s="1"/>
      <c r="J76" s="1"/>
      <c r="K76" s="1"/>
      <c r="L76" s="1"/>
      <c r="M76" s="1"/>
      <c r="N76" s="1"/>
      <c r="O76" s="1"/>
      <c r="P76" s="1"/>
      <c r="Q76" s="1"/>
      <c r="R76" s="1"/>
      <c r="S76" s="1"/>
      <c r="T76" s="1"/>
      <c r="U76" s="1"/>
      <c r="V76" s="1"/>
      <c r="W76" s="1"/>
    </row>
    <row r="77" spans="2:23" ht="18.75">
      <c r="B77" s="69"/>
      <c r="D77" s="1"/>
      <c r="E77" s="1"/>
      <c r="F77" s="1"/>
      <c r="G77" s="1"/>
      <c r="H77" s="1"/>
      <c r="I77" s="1"/>
      <c r="J77" s="1"/>
      <c r="K77" s="1"/>
      <c r="L77" s="1"/>
      <c r="M77" s="1"/>
      <c r="N77" s="1"/>
      <c r="O77" s="1"/>
      <c r="P77" s="1"/>
      <c r="Q77" s="1"/>
      <c r="R77" s="1"/>
      <c r="S77" s="1"/>
      <c r="T77" s="1"/>
      <c r="U77" s="1"/>
      <c r="V77" s="1"/>
      <c r="W77" s="1"/>
    </row>
    <row r="78" spans="2:23" ht="37.5">
      <c r="B78" s="69" t="s">
        <v>1451</v>
      </c>
      <c r="D78" s="1"/>
      <c r="E78" s="1"/>
      <c r="F78" s="1"/>
      <c r="G78" s="1"/>
      <c r="H78" s="1"/>
      <c r="I78" s="1"/>
      <c r="J78" s="1"/>
      <c r="K78" s="1"/>
      <c r="L78" s="1"/>
      <c r="M78" s="1"/>
      <c r="N78" s="1"/>
      <c r="O78" s="1"/>
      <c r="P78" s="1"/>
      <c r="Q78" s="1"/>
      <c r="R78" s="1"/>
      <c r="S78" s="1"/>
      <c r="T78" s="1"/>
      <c r="U78" s="1"/>
      <c r="V78" s="1"/>
      <c r="W78" s="1"/>
    </row>
    <row r="79" spans="2:23" ht="18.75">
      <c r="B79" s="69"/>
      <c r="D79" s="1"/>
      <c r="E79" s="1"/>
      <c r="F79" s="1"/>
      <c r="G79" s="1"/>
      <c r="H79" s="1"/>
      <c r="I79" s="1"/>
      <c r="J79" s="1"/>
      <c r="K79" s="1"/>
      <c r="L79" s="1"/>
      <c r="M79" s="1"/>
      <c r="N79" s="1"/>
      <c r="O79" s="1"/>
      <c r="P79" s="1"/>
      <c r="Q79" s="1"/>
      <c r="R79" s="1"/>
      <c r="S79" s="1"/>
      <c r="T79" s="1"/>
      <c r="U79" s="1"/>
      <c r="V79" s="1"/>
      <c r="W79" s="1"/>
    </row>
    <row r="80" spans="2:23" ht="18.75">
      <c r="B80" s="66" t="s">
        <v>245</v>
      </c>
      <c r="D80" s="1"/>
      <c r="E80" s="1"/>
      <c r="F80" s="1"/>
      <c r="G80" s="1"/>
      <c r="H80" s="1"/>
      <c r="I80" s="1"/>
      <c r="J80" s="1"/>
      <c r="K80" s="1"/>
      <c r="L80" s="1"/>
      <c r="M80" s="1"/>
      <c r="N80" s="1"/>
      <c r="O80" s="1"/>
      <c r="P80" s="1"/>
      <c r="Q80" s="1"/>
      <c r="R80" s="1"/>
      <c r="S80" s="1"/>
      <c r="T80" s="1"/>
      <c r="U80" s="1"/>
      <c r="V80" s="1"/>
      <c r="W80" s="1"/>
    </row>
    <row r="81" spans="2:23" ht="18.75">
      <c r="B81" s="66" t="s">
        <v>246</v>
      </c>
      <c r="D81" s="1"/>
      <c r="E81" s="1"/>
      <c r="F81" s="1"/>
      <c r="G81" s="1"/>
      <c r="H81" s="1"/>
      <c r="I81" s="1"/>
      <c r="J81" s="1"/>
      <c r="K81" s="1"/>
      <c r="L81" s="1"/>
      <c r="M81" s="1"/>
      <c r="N81" s="1"/>
      <c r="O81" s="1"/>
      <c r="P81" s="1"/>
      <c r="Q81" s="1"/>
      <c r="R81" s="1"/>
      <c r="S81" s="1"/>
      <c r="T81" s="1"/>
      <c r="U81" s="1"/>
      <c r="V81" s="1"/>
      <c r="W81" s="1"/>
    </row>
    <row r="82" spans="2:23" ht="18.75">
      <c r="B82" s="69"/>
      <c r="D82" s="1"/>
      <c r="E82" s="1"/>
      <c r="F82" s="1"/>
      <c r="G82" s="1"/>
      <c r="H82" s="1"/>
      <c r="I82" s="1"/>
      <c r="J82" s="1"/>
      <c r="K82" s="1"/>
      <c r="L82" s="1"/>
      <c r="M82" s="1"/>
      <c r="N82" s="1"/>
      <c r="O82" s="1"/>
      <c r="P82" s="1"/>
      <c r="Q82" s="1"/>
      <c r="R82" s="1"/>
      <c r="S82" s="1"/>
      <c r="T82" s="1"/>
      <c r="U82" s="1"/>
      <c r="V82" s="1"/>
      <c r="W82" s="1"/>
    </row>
    <row r="83" spans="2:23" ht="18.75">
      <c r="B83" s="69" t="s">
        <v>247</v>
      </c>
      <c r="D83" s="1"/>
      <c r="E83" s="1"/>
      <c r="F83" s="1"/>
      <c r="G83" s="1"/>
      <c r="H83" s="1"/>
      <c r="I83" s="1"/>
      <c r="J83" s="1"/>
      <c r="K83" s="1"/>
      <c r="L83" s="1"/>
      <c r="M83" s="1"/>
      <c r="N83" s="1"/>
      <c r="O83" s="1"/>
      <c r="P83" s="1"/>
      <c r="Q83" s="1"/>
      <c r="R83" s="1"/>
      <c r="S83" s="1"/>
      <c r="T83" s="1"/>
      <c r="U83" s="1"/>
      <c r="V83" s="1"/>
      <c r="W83" s="1"/>
    </row>
    <row r="84" spans="2:23">
      <c r="B84" s="7" t="s">
        <v>248</v>
      </c>
      <c r="D84" s="1"/>
      <c r="E84" s="1"/>
      <c r="F84" s="1"/>
      <c r="G84" s="1"/>
      <c r="H84" s="1"/>
      <c r="I84" s="1"/>
      <c r="J84" s="1"/>
      <c r="K84" s="1"/>
      <c r="L84" s="1"/>
      <c r="M84" s="1"/>
      <c r="N84" s="1"/>
      <c r="O84" s="1"/>
      <c r="P84" s="1"/>
      <c r="Q84" s="1"/>
      <c r="R84" s="1"/>
      <c r="S84" s="1"/>
      <c r="T84" s="1"/>
      <c r="U84" s="1"/>
      <c r="V84" s="1"/>
      <c r="W84" s="1"/>
    </row>
    <row r="85" spans="2:23">
      <c r="B85" s="7" t="s">
        <v>249</v>
      </c>
      <c r="D85" s="1"/>
      <c r="E85" s="1"/>
      <c r="F85" s="1"/>
      <c r="G85" s="1"/>
      <c r="H85" s="1"/>
      <c r="I85" s="1"/>
      <c r="J85" s="1"/>
      <c r="K85" s="1"/>
      <c r="L85" s="1"/>
      <c r="M85" s="1"/>
      <c r="N85" s="1"/>
      <c r="O85" s="1"/>
      <c r="P85" s="1"/>
      <c r="Q85" s="1"/>
      <c r="R85" s="1"/>
      <c r="S85" s="1"/>
      <c r="T85" s="1"/>
      <c r="U85" s="1"/>
      <c r="V85" s="1"/>
      <c r="W85" s="1"/>
    </row>
    <row r="86" spans="2:23">
      <c r="B86" s="7" t="s">
        <v>250</v>
      </c>
      <c r="D86" s="1"/>
      <c r="E86" s="1"/>
      <c r="F86" s="1"/>
      <c r="G86" s="1"/>
      <c r="H86" s="1"/>
      <c r="I86" s="1"/>
      <c r="J86" s="1"/>
      <c r="K86" s="1"/>
      <c r="L86" s="1"/>
      <c r="M86" s="1"/>
      <c r="N86" s="1"/>
      <c r="O86" s="1"/>
      <c r="P86" s="1"/>
      <c r="Q86" s="1"/>
      <c r="R86" s="1"/>
      <c r="S86" s="1"/>
      <c r="T86" s="1"/>
      <c r="U86" s="1"/>
      <c r="V86" s="1"/>
      <c r="W86" s="1"/>
    </row>
    <row r="87" spans="2:23" ht="30">
      <c r="B87" s="7" t="s">
        <v>783</v>
      </c>
      <c r="D87" s="1"/>
      <c r="E87" s="1"/>
      <c r="F87" s="1"/>
      <c r="G87" s="1"/>
      <c r="H87" s="1"/>
      <c r="I87" s="1"/>
      <c r="J87" s="1"/>
      <c r="K87" s="1"/>
      <c r="L87" s="1"/>
      <c r="M87" s="1"/>
      <c r="N87" s="1"/>
      <c r="O87" s="1"/>
      <c r="P87" s="1"/>
      <c r="Q87" s="1"/>
      <c r="R87" s="1"/>
      <c r="S87" s="1"/>
      <c r="T87" s="1"/>
      <c r="U87" s="1"/>
      <c r="V87" s="1"/>
      <c r="W87" s="1"/>
    </row>
    <row r="88" spans="2:23" ht="30">
      <c r="B88" s="7" t="s">
        <v>784</v>
      </c>
      <c r="D88" s="1"/>
      <c r="E88" s="1"/>
      <c r="F88" s="1"/>
      <c r="G88" s="1"/>
      <c r="H88" s="1"/>
      <c r="I88" s="1"/>
      <c r="J88" s="1"/>
      <c r="K88" s="1"/>
      <c r="L88" s="1"/>
      <c r="M88" s="1"/>
      <c r="N88" s="1"/>
      <c r="O88" s="1"/>
      <c r="P88" s="1"/>
      <c r="Q88" s="1"/>
      <c r="R88" s="1"/>
      <c r="S88" s="1"/>
      <c r="T88" s="1"/>
      <c r="U88" s="1"/>
      <c r="V88" s="1"/>
      <c r="W88" s="1"/>
    </row>
    <row r="89" spans="2:23" ht="30">
      <c r="B89" s="7" t="s">
        <v>785</v>
      </c>
      <c r="D89" s="1"/>
      <c r="E89" s="1"/>
      <c r="F89" s="1"/>
      <c r="G89" s="1"/>
      <c r="H89" s="1"/>
      <c r="I89" s="1"/>
      <c r="J89" s="1"/>
      <c r="K89" s="1"/>
      <c r="L89" s="1"/>
      <c r="M89" s="1"/>
      <c r="N89" s="1"/>
      <c r="O89" s="1"/>
      <c r="P89" s="1"/>
      <c r="Q89" s="1"/>
      <c r="R89" s="1"/>
      <c r="S89" s="1"/>
      <c r="T89" s="1"/>
      <c r="U89" s="1"/>
      <c r="V89" s="1"/>
      <c r="W89" s="1"/>
    </row>
    <row r="90" spans="2:23" ht="30">
      <c r="B90" s="7" t="s">
        <v>786</v>
      </c>
      <c r="D90" s="1"/>
      <c r="E90" s="1"/>
      <c r="F90" s="1"/>
      <c r="G90" s="1"/>
      <c r="H90" s="1"/>
      <c r="I90" s="1"/>
      <c r="J90" s="1"/>
      <c r="K90" s="1"/>
      <c r="L90" s="1"/>
      <c r="M90" s="1"/>
      <c r="N90" s="1"/>
      <c r="O90" s="1"/>
      <c r="P90" s="1"/>
      <c r="Q90" s="1"/>
      <c r="R90" s="1"/>
      <c r="S90" s="1"/>
      <c r="T90" s="1"/>
      <c r="U90" s="1"/>
      <c r="V90" s="1"/>
      <c r="W90" s="1"/>
    </row>
    <row r="91" spans="2:23" ht="30">
      <c r="B91" s="7" t="s">
        <v>787</v>
      </c>
      <c r="D91" s="1"/>
      <c r="E91" s="1"/>
      <c r="F91" s="1"/>
      <c r="G91" s="1"/>
      <c r="H91" s="1"/>
      <c r="I91" s="1"/>
      <c r="J91" s="1"/>
      <c r="K91" s="1"/>
      <c r="L91" s="1"/>
      <c r="M91" s="1"/>
      <c r="N91" s="1"/>
      <c r="O91" s="1"/>
      <c r="P91" s="1"/>
      <c r="Q91" s="1"/>
      <c r="R91" s="1"/>
      <c r="S91" s="1"/>
      <c r="T91" s="1"/>
      <c r="U91" s="1"/>
      <c r="V91" s="1"/>
      <c r="W91" s="1"/>
    </row>
    <row r="92" spans="2:23" ht="30">
      <c r="B92" s="7" t="s">
        <v>788</v>
      </c>
      <c r="D92" s="1"/>
      <c r="E92" s="1"/>
      <c r="F92" s="1"/>
      <c r="G92" s="1"/>
      <c r="H92" s="1"/>
      <c r="I92" s="1"/>
      <c r="J92" s="1"/>
      <c r="K92" s="1"/>
      <c r="L92" s="1"/>
      <c r="M92" s="1"/>
      <c r="N92" s="1"/>
      <c r="O92" s="1"/>
      <c r="P92" s="1"/>
      <c r="Q92" s="1"/>
      <c r="R92" s="1"/>
      <c r="S92" s="1"/>
      <c r="T92" s="1"/>
      <c r="U92" s="1"/>
      <c r="V92" s="1"/>
      <c r="W92" s="1"/>
    </row>
    <row r="93" spans="2:23" ht="18.75">
      <c r="B93" s="69" t="s">
        <v>255</v>
      </c>
      <c r="D93" s="1"/>
      <c r="E93" s="1"/>
      <c r="F93" s="1"/>
      <c r="G93" s="1"/>
      <c r="H93" s="1"/>
      <c r="I93" s="1"/>
      <c r="J93" s="1"/>
      <c r="K93" s="1"/>
      <c r="L93" s="1"/>
      <c r="M93" s="1"/>
      <c r="N93" s="1"/>
      <c r="O93" s="1"/>
      <c r="P93" s="1"/>
      <c r="Q93" s="1"/>
      <c r="R93" s="1"/>
      <c r="S93" s="1"/>
      <c r="T93" s="1"/>
      <c r="U93" s="1"/>
      <c r="V93" s="1"/>
      <c r="W93" s="1"/>
    </row>
    <row r="94" spans="2:23" ht="30">
      <c r="B94" s="7" t="s">
        <v>1452</v>
      </c>
      <c r="D94" s="1"/>
      <c r="E94" s="1"/>
      <c r="F94" s="1"/>
      <c r="G94" s="1"/>
      <c r="H94" s="1"/>
      <c r="I94" s="1"/>
      <c r="J94" s="1"/>
      <c r="K94" s="1"/>
      <c r="L94" s="1"/>
      <c r="M94" s="1"/>
      <c r="N94" s="1"/>
      <c r="O94" s="1"/>
      <c r="P94" s="1"/>
      <c r="Q94" s="1"/>
      <c r="R94" s="1"/>
      <c r="S94" s="1"/>
      <c r="T94" s="1"/>
      <c r="U94" s="1"/>
      <c r="V94" s="1"/>
      <c r="W94" s="1"/>
    </row>
    <row r="95" spans="2:23" ht="30">
      <c r="B95" s="7" t="s">
        <v>256</v>
      </c>
      <c r="D95" s="1"/>
      <c r="E95" s="1"/>
      <c r="F95" s="1"/>
      <c r="G95" s="1"/>
      <c r="H95" s="1"/>
      <c r="I95" s="1"/>
      <c r="J95" s="1"/>
      <c r="K95" s="1"/>
      <c r="L95" s="1"/>
      <c r="M95" s="1"/>
      <c r="N95" s="1"/>
      <c r="O95" s="1"/>
      <c r="P95" s="1"/>
      <c r="Q95" s="1"/>
      <c r="R95" s="1"/>
      <c r="S95" s="1"/>
      <c r="T95" s="1"/>
      <c r="U95" s="1"/>
      <c r="V95" s="1"/>
      <c r="W95" s="1"/>
    </row>
    <row r="96" spans="2:23" ht="93.75">
      <c r="B96" s="69" t="s">
        <v>257</v>
      </c>
      <c r="D96" s="1"/>
      <c r="E96" s="1"/>
      <c r="F96" s="1"/>
      <c r="G96" s="1"/>
      <c r="H96" s="1"/>
      <c r="I96" s="1"/>
      <c r="J96" s="1"/>
      <c r="K96" s="1"/>
      <c r="L96" s="1"/>
      <c r="M96" s="1"/>
      <c r="N96" s="1"/>
      <c r="O96" s="1"/>
      <c r="P96" s="1"/>
      <c r="Q96" s="1"/>
      <c r="R96" s="1"/>
      <c r="S96" s="1"/>
      <c r="T96" s="1"/>
      <c r="U96" s="1"/>
      <c r="V96" s="1"/>
      <c r="W96" s="1"/>
    </row>
    <row r="97" spans="2:23" ht="56.25">
      <c r="B97" s="69" t="s">
        <v>1453</v>
      </c>
      <c r="D97" s="1"/>
      <c r="E97" s="1"/>
      <c r="F97" s="1"/>
      <c r="G97" s="1"/>
      <c r="H97" s="1"/>
      <c r="I97" s="1"/>
      <c r="J97" s="1"/>
      <c r="K97" s="1"/>
      <c r="L97" s="1"/>
      <c r="M97" s="1"/>
      <c r="N97" s="1"/>
      <c r="O97" s="1"/>
      <c r="P97" s="1"/>
      <c r="Q97" s="1"/>
      <c r="R97" s="1"/>
      <c r="S97" s="1"/>
      <c r="T97" s="1"/>
      <c r="U97" s="1"/>
      <c r="V97" s="1"/>
      <c r="W97" s="1"/>
    </row>
    <row r="98" spans="2:23" ht="30">
      <c r="B98" s="7" t="s">
        <v>258</v>
      </c>
      <c r="D98" s="1"/>
      <c r="E98" s="1"/>
      <c r="F98" s="1"/>
      <c r="G98" s="1"/>
      <c r="H98" s="1"/>
      <c r="I98" s="1"/>
      <c r="J98" s="1"/>
      <c r="K98" s="1"/>
      <c r="L98" s="1"/>
      <c r="M98" s="1"/>
      <c r="N98" s="1"/>
      <c r="O98" s="1"/>
      <c r="P98" s="1"/>
      <c r="Q98" s="1"/>
      <c r="R98" s="1"/>
      <c r="S98" s="1"/>
      <c r="T98" s="1"/>
      <c r="U98" s="1"/>
      <c r="V98" s="1"/>
      <c r="W98" s="1"/>
    </row>
    <row r="99" spans="2:23" ht="56.25">
      <c r="B99" s="69" t="s">
        <v>1163</v>
      </c>
      <c r="D99" s="1"/>
      <c r="E99" s="1"/>
      <c r="F99" s="1"/>
      <c r="G99" s="1"/>
      <c r="H99" s="1"/>
      <c r="I99" s="1"/>
      <c r="J99" s="1"/>
      <c r="K99" s="1"/>
      <c r="L99" s="1"/>
      <c r="M99" s="1"/>
      <c r="N99" s="1"/>
      <c r="O99" s="1"/>
      <c r="P99" s="1"/>
      <c r="Q99" s="1"/>
      <c r="R99" s="1"/>
      <c r="S99" s="1"/>
      <c r="T99" s="1"/>
      <c r="U99" s="1"/>
      <c r="V99" s="1"/>
      <c r="W99" s="1"/>
    </row>
    <row r="100" spans="2:23" ht="56.25">
      <c r="B100" s="69" t="s">
        <v>260</v>
      </c>
      <c r="D100" s="1"/>
      <c r="E100" s="1"/>
      <c r="F100" s="1"/>
      <c r="G100" s="1"/>
      <c r="H100" s="1"/>
      <c r="I100" s="1"/>
      <c r="J100" s="1"/>
      <c r="K100" s="1"/>
      <c r="L100" s="1"/>
      <c r="M100" s="1"/>
      <c r="N100" s="1"/>
      <c r="O100" s="1"/>
      <c r="P100" s="1"/>
      <c r="Q100" s="1"/>
      <c r="R100" s="1"/>
      <c r="S100" s="1"/>
      <c r="T100" s="1"/>
      <c r="U100" s="1"/>
      <c r="V100" s="1"/>
      <c r="W100" s="1"/>
    </row>
    <row r="101" spans="2:23" ht="75">
      <c r="B101" s="69" t="s">
        <v>1454</v>
      </c>
      <c r="D101" s="1"/>
      <c r="E101" s="1"/>
      <c r="F101" s="1"/>
      <c r="G101" s="1"/>
      <c r="H101" s="1"/>
      <c r="I101" s="1"/>
      <c r="J101" s="1"/>
      <c r="K101" s="1"/>
      <c r="L101" s="1"/>
      <c r="M101" s="1"/>
      <c r="N101" s="1"/>
      <c r="O101" s="1"/>
      <c r="P101" s="1"/>
      <c r="Q101" s="1"/>
      <c r="R101" s="1"/>
      <c r="S101" s="1"/>
      <c r="T101" s="1"/>
      <c r="U101" s="1"/>
      <c r="V101" s="1"/>
      <c r="W101" s="1"/>
    </row>
    <row r="102" spans="2:23" ht="75">
      <c r="B102" s="69" t="s">
        <v>261</v>
      </c>
      <c r="D102" s="1"/>
      <c r="E102" s="1"/>
      <c r="F102" s="1"/>
      <c r="G102" s="1"/>
      <c r="H102" s="1"/>
      <c r="I102" s="1"/>
      <c r="J102" s="1"/>
      <c r="K102" s="1"/>
      <c r="L102" s="1"/>
      <c r="M102" s="1"/>
      <c r="N102" s="1"/>
      <c r="O102" s="1"/>
      <c r="P102" s="1"/>
      <c r="Q102" s="1"/>
      <c r="R102" s="1"/>
      <c r="S102" s="1"/>
      <c r="T102" s="1"/>
      <c r="U102" s="1"/>
      <c r="V102" s="1"/>
      <c r="W102" s="1"/>
    </row>
    <row r="103" spans="2:23" ht="18.75">
      <c r="B103" s="69"/>
      <c r="D103" s="1"/>
      <c r="E103" s="1"/>
      <c r="F103" s="1"/>
      <c r="G103" s="1"/>
      <c r="H103" s="1"/>
      <c r="I103" s="1"/>
      <c r="J103" s="1"/>
      <c r="K103" s="1"/>
      <c r="L103" s="1"/>
      <c r="M103" s="1"/>
      <c r="N103" s="1"/>
      <c r="O103" s="1"/>
      <c r="P103" s="1"/>
      <c r="Q103" s="1"/>
      <c r="R103" s="1"/>
      <c r="S103" s="1"/>
      <c r="T103" s="1"/>
      <c r="U103" s="1"/>
      <c r="V103" s="1"/>
      <c r="W103" s="1"/>
    </row>
    <row r="104" spans="2:23" ht="18.75">
      <c r="B104" s="66" t="s">
        <v>262</v>
      </c>
      <c r="D104" s="1"/>
      <c r="E104" s="1"/>
      <c r="F104" s="1"/>
      <c r="G104" s="1"/>
      <c r="H104" s="1"/>
      <c r="I104" s="1"/>
      <c r="J104" s="1"/>
      <c r="K104" s="1"/>
      <c r="L104" s="1"/>
      <c r="M104" s="1"/>
      <c r="N104" s="1"/>
      <c r="O104" s="1"/>
      <c r="P104" s="1"/>
      <c r="Q104" s="1"/>
      <c r="R104" s="1"/>
      <c r="S104" s="1"/>
      <c r="T104" s="1"/>
      <c r="U104" s="1"/>
      <c r="V104" s="1"/>
      <c r="W104" s="1"/>
    </row>
    <row r="105" spans="2:23" ht="18.75">
      <c r="B105" s="66" t="s">
        <v>263</v>
      </c>
      <c r="D105" s="1"/>
      <c r="E105" s="1"/>
      <c r="F105" s="1"/>
      <c r="G105" s="1"/>
      <c r="H105" s="1"/>
      <c r="I105" s="1"/>
      <c r="J105" s="1"/>
      <c r="K105" s="1"/>
      <c r="L105" s="1"/>
      <c r="M105" s="1"/>
      <c r="N105" s="1"/>
      <c r="O105" s="1"/>
      <c r="P105" s="1"/>
      <c r="Q105" s="1"/>
      <c r="R105" s="1"/>
      <c r="S105" s="1"/>
      <c r="T105" s="1"/>
      <c r="U105" s="1"/>
      <c r="V105" s="1"/>
      <c r="W105" s="1"/>
    </row>
    <row r="106" spans="2:23" ht="18.75">
      <c r="B106" s="69"/>
      <c r="D106" s="1"/>
      <c r="E106" s="1"/>
      <c r="F106" s="1"/>
      <c r="G106" s="1"/>
      <c r="H106" s="1"/>
      <c r="I106" s="1"/>
      <c r="J106" s="1"/>
      <c r="K106" s="1"/>
      <c r="L106" s="1"/>
      <c r="M106" s="1"/>
      <c r="N106" s="1"/>
      <c r="O106" s="1"/>
      <c r="P106" s="1"/>
      <c r="Q106" s="1"/>
      <c r="R106" s="1"/>
      <c r="S106" s="1"/>
      <c r="T106" s="1"/>
      <c r="U106" s="1"/>
      <c r="V106" s="1"/>
      <c r="W106" s="1"/>
    </row>
    <row r="107" spans="2:23" ht="56.25">
      <c r="B107" s="69" t="s">
        <v>1455</v>
      </c>
      <c r="D107" s="1"/>
      <c r="E107" s="1"/>
      <c r="F107" s="1"/>
      <c r="G107" s="1"/>
      <c r="H107" s="1"/>
      <c r="I107" s="1"/>
      <c r="J107" s="1"/>
      <c r="K107" s="1"/>
      <c r="L107" s="1"/>
      <c r="M107" s="1"/>
      <c r="N107" s="1"/>
      <c r="O107" s="1"/>
      <c r="P107" s="1"/>
      <c r="Q107" s="1"/>
      <c r="R107" s="1"/>
      <c r="S107" s="1"/>
      <c r="T107" s="1"/>
      <c r="U107" s="1"/>
      <c r="V107" s="1"/>
      <c r="W107" s="1"/>
    </row>
    <row r="108" spans="2:23" ht="30">
      <c r="B108" s="7" t="s">
        <v>1456</v>
      </c>
      <c r="D108" s="1"/>
      <c r="E108" s="1"/>
      <c r="F108" s="1"/>
      <c r="G108" s="1"/>
      <c r="H108" s="1"/>
      <c r="I108" s="1"/>
      <c r="J108" s="1"/>
      <c r="K108" s="1"/>
      <c r="L108" s="1"/>
      <c r="M108" s="1"/>
      <c r="N108" s="1"/>
      <c r="O108" s="1"/>
      <c r="P108" s="1"/>
      <c r="Q108" s="1"/>
      <c r="R108" s="1"/>
      <c r="S108" s="1"/>
      <c r="T108" s="1"/>
      <c r="U108" s="1"/>
      <c r="V108" s="1"/>
      <c r="W108" s="1"/>
    </row>
    <row r="109" spans="2:23" ht="93.75">
      <c r="B109" s="69" t="s">
        <v>1457</v>
      </c>
      <c r="D109" s="1"/>
      <c r="E109" s="1"/>
      <c r="F109" s="1"/>
      <c r="G109" s="1"/>
      <c r="H109" s="1"/>
      <c r="I109" s="1"/>
      <c r="J109" s="1"/>
      <c r="K109" s="1"/>
      <c r="L109" s="1"/>
      <c r="M109" s="1"/>
      <c r="N109" s="1"/>
      <c r="O109" s="1"/>
      <c r="P109" s="1"/>
      <c r="Q109" s="1"/>
      <c r="R109" s="1"/>
      <c r="S109" s="1"/>
      <c r="T109" s="1"/>
      <c r="U109" s="1"/>
      <c r="V109" s="1"/>
      <c r="W109" s="1"/>
    </row>
    <row r="110" spans="2:23" ht="18.75">
      <c r="B110" s="69" t="s">
        <v>265</v>
      </c>
      <c r="D110" s="1"/>
      <c r="E110" s="1"/>
      <c r="F110" s="1"/>
      <c r="G110" s="1"/>
      <c r="H110" s="1"/>
      <c r="I110" s="1"/>
      <c r="J110" s="1"/>
      <c r="K110" s="1"/>
      <c r="L110" s="1"/>
      <c r="M110" s="1"/>
      <c r="N110" s="1"/>
      <c r="O110" s="1"/>
      <c r="P110" s="1"/>
      <c r="Q110" s="1"/>
      <c r="R110" s="1"/>
      <c r="S110" s="1"/>
      <c r="T110" s="1"/>
      <c r="U110" s="1"/>
      <c r="V110" s="1"/>
      <c r="W110" s="1"/>
    </row>
    <row r="111" spans="2:23" ht="18.75">
      <c r="B111" s="69" t="s">
        <v>266</v>
      </c>
      <c r="D111" s="1"/>
      <c r="E111" s="1"/>
      <c r="F111" s="1"/>
      <c r="G111" s="1"/>
      <c r="H111" s="1"/>
      <c r="I111" s="1"/>
      <c r="J111" s="1"/>
      <c r="K111" s="1"/>
      <c r="L111" s="1"/>
      <c r="M111" s="1"/>
      <c r="N111" s="1"/>
      <c r="O111" s="1"/>
      <c r="P111" s="1"/>
      <c r="Q111" s="1"/>
      <c r="R111" s="1"/>
      <c r="S111" s="1"/>
      <c r="T111" s="1"/>
      <c r="U111" s="1"/>
      <c r="V111" s="1"/>
      <c r="W111" s="1"/>
    </row>
    <row r="112" spans="2:23" ht="37.5">
      <c r="B112" s="69" t="s">
        <v>267</v>
      </c>
      <c r="D112" s="1"/>
      <c r="E112" s="1"/>
      <c r="F112" s="1"/>
      <c r="G112" s="1"/>
      <c r="H112" s="1"/>
      <c r="I112" s="1"/>
      <c r="J112" s="1"/>
      <c r="K112" s="1"/>
      <c r="L112" s="1"/>
      <c r="M112" s="1"/>
      <c r="N112" s="1"/>
      <c r="O112" s="1"/>
      <c r="P112" s="1"/>
      <c r="Q112" s="1"/>
      <c r="R112" s="1"/>
      <c r="S112" s="1"/>
      <c r="T112" s="1"/>
      <c r="U112" s="1"/>
      <c r="V112" s="1"/>
      <c r="W112" s="1"/>
    </row>
    <row r="113" spans="2:23" ht="56.25">
      <c r="B113" s="69" t="s">
        <v>268</v>
      </c>
      <c r="D113" s="1"/>
      <c r="E113" s="1"/>
      <c r="F113" s="1"/>
      <c r="G113" s="1"/>
      <c r="H113" s="1"/>
      <c r="I113" s="1"/>
      <c r="J113" s="1"/>
      <c r="K113" s="1"/>
      <c r="L113" s="1"/>
      <c r="M113" s="1"/>
      <c r="N113" s="1"/>
      <c r="O113" s="1"/>
      <c r="P113" s="1"/>
      <c r="Q113" s="1"/>
      <c r="R113" s="1"/>
      <c r="S113" s="1"/>
      <c r="T113" s="1"/>
      <c r="U113" s="1"/>
      <c r="V113" s="1"/>
      <c r="W113" s="1"/>
    </row>
    <row r="114" spans="2:23" ht="56.25">
      <c r="B114" s="69" t="s">
        <v>1458</v>
      </c>
      <c r="D114" s="1"/>
      <c r="E114" s="1"/>
      <c r="F114" s="1"/>
      <c r="G114" s="1"/>
      <c r="H114" s="1"/>
      <c r="I114" s="1"/>
      <c r="J114" s="1"/>
      <c r="K114" s="1"/>
      <c r="L114" s="1"/>
      <c r="M114" s="1"/>
      <c r="N114" s="1"/>
      <c r="O114" s="1"/>
      <c r="P114" s="1"/>
      <c r="Q114" s="1"/>
      <c r="R114" s="1"/>
      <c r="S114" s="1"/>
      <c r="T114" s="1"/>
      <c r="U114" s="1"/>
      <c r="V114" s="1"/>
      <c r="W114" s="1"/>
    </row>
    <row r="115" spans="2:23" ht="93.75">
      <c r="B115" s="69" t="s">
        <v>794</v>
      </c>
      <c r="D115" s="1"/>
      <c r="E115" s="1"/>
      <c r="F115" s="1"/>
      <c r="G115" s="1"/>
      <c r="H115" s="1"/>
      <c r="I115" s="1"/>
      <c r="J115" s="1"/>
      <c r="K115" s="1"/>
      <c r="L115" s="1"/>
      <c r="M115" s="1"/>
      <c r="N115" s="1"/>
      <c r="O115" s="1"/>
      <c r="P115" s="1"/>
      <c r="Q115" s="1"/>
      <c r="R115" s="1"/>
      <c r="S115" s="1"/>
      <c r="T115" s="1"/>
      <c r="U115" s="1"/>
      <c r="V115" s="1"/>
      <c r="W115" s="1"/>
    </row>
    <row r="116" spans="2:23" ht="37.5">
      <c r="B116" s="69" t="s">
        <v>275</v>
      </c>
      <c r="D116" s="1"/>
      <c r="E116" s="1"/>
      <c r="F116" s="1"/>
      <c r="G116" s="1"/>
      <c r="H116" s="1"/>
      <c r="I116" s="1"/>
      <c r="J116" s="1"/>
      <c r="K116" s="1"/>
      <c r="L116" s="1"/>
      <c r="M116" s="1"/>
      <c r="N116" s="1"/>
      <c r="O116" s="1"/>
      <c r="P116" s="1"/>
      <c r="Q116" s="1"/>
      <c r="R116" s="1"/>
      <c r="S116" s="1"/>
      <c r="T116" s="1"/>
      <c r="U116" s="1"/>
      <c r="V116" s="1"/>
      <c r="W116" s="1"/>
    </row>
    <row r="117" spans="2:23" ht="18.75">
      <c r="B117" s="69" t="s">
        <v>276</v>
      </c>
      <c r="D117" s="1"/>
      <c r="E117" s="1"/>
      <c r="F117" s="1"/>
      <c r="G117" s="1"/>
      <c r="H117" s="1"/>
      <c r="I117" s="1"/>
      <c r="J117" s="1"/>
      <c r="K117" s="1"/>
      <c r="L117" s="1"/>
      <c r="M117" s="1"/>
      <c r="N117" s="1"/>
      <c r="O117" s="1"/>
      <c r="P117" s="1"/>
      <c r="Q117" s="1"/>
      <c r="R117" s="1"/>
      <c r="S117" s="1"/>
      <c r="T117" s="1"/>
      <c r="U117" s="1"/>
      <c r="V117" s="1"/>
      <c r="W117" s="1"/>
    </row>
    <row r="118" spans="2:23" ht="37.5">
      <c r="B118" s="69" t="s">
        <v>277</v>
      </c>
      <c r="D118" s="1"/>
      <c r="E118" s="1"/>
      <c r="F118" s="1"/>
      <c r="G118" s="1"/>
      <c r="H118" s="1"/>
      <c r="I118" s="1"/>
      <c r="J118" s="1"/>
      <c r="K118" s="1"/>
      <c r="L118" s="1"/>
      <c r="M118" s="1"/>
      <c r="N118" s="1"/>
      <c r="O118" s="1"/>
      <c r="P118" s="1"/>
      <c r="Q118" s="1"/>
      <c r="R118" s="1"/>
      <c r="S118" s="1"/>
      <c r="T118" s="1"/>
      <c r="U118" s="1"/>
      <c r="V118" s="1"/>
      <c r="W118" s="1"/>
    </row>
    <row r="119" spans="2:23" ht="56.25">
      <c r="B119" s="69" t="s">
        <v>278</v>
      </c>
      <c r="D119" s="1"/>
      <c r="E119" s="1"/>
      <c r="F119" s="1"/>
      <c r="G119" s="1"/>
      <c r="H119" s="1"/>
      <c r="I119" s="1"/>
      <c r="J119" s="1"/>
      <c r="K119" s="1"/>
      <c r="L119" s="1"/>
      <c r="M119" s="1"/>
      <c r="N119" s="1"/>
      <c r="O119" s="1"/>
      <c r="P119" s="1"/>
      <c r="Q119" s="1"/>
      <c r="R119" s="1"/>
      <c r="S119" s="1"/>
      <c r="T119" s="1"/>
      <c r="U119" s="1"/>
      <c r="V119" s="1"/>
      <c r="W119" s="1"/>
    </row>
    <row r="120" spans="2:23" ht="37.5">
      <c r="B120" s="69" t="s">
        <v>279</v>
      </c>
      <c r="D120" s="1"/>
      <c r="E120" s="1"/>
      <c r="F120" s="1"/>
      <c r="G120" s="1"/>
      <c r="H120" s="1"/>
      <c r="I120" s="1"/>
      <c r="J120" s="1"/>
      <c r="K120" s="1"/>
      <c r="L120" s="1"/>
      <c r="M120" s="1"/>
      <c r="N120" s="1"/>
      <c r="O120" s="1"/>
      <c r="P120" s="1"/>
      <c r="Q120" s="1"/>
      <c r="R120" s="1"/>
      <c r="S120" s="1"/>
      <c r="T120" s="1"/>
      <c r="U120" s="1"/>
      <c r="V120" s="1"/>
      <c r="W120" s="1"/>
    </row>
    <row r="121" spans="2:23" ht="18.75">
      <c r="B121" s="69" t="s">
        <v>280</v>
      </c>
      <c r="D121" s="1"/>
      <c r="E121" s="1"/>
      <c r="F121" s="1"/>
      <c r="G121" s="1"/>
      <c r="H121" s="1"/>
      <c r="I121" s="1"/>
      <c r="J121" s="1"/>
      <c r="K121" s="1"/>
      <c r="L121" s="1"/>
      <c r="M121" s="1"/>
      <c r="N121" s="1"/>
      <c r="O121" s="1"/>
      <c r="P121" s="1"/>
      <c r="Q121" s="1"/>
      <c r="R121" s="1"/>
      <c r="S121" s="1"/>
      <c r="T121" s="1"/>
      <c r="U121" s="1"/>
      <c r="V121" s="1"/>
      <c r="W121" s="1"/>
    </row>
    <row r="122" spans="2:23" ht="18.75">
      <c r="B122" s="69" t="s">
        <v>281</v>
      </c>
      <c r="D122" s="1"/>
      <c r="E122" s="1"/>
      <c r="F122" s="1"/>
      <c r="G122" s="1"/>
      <c r="H122" s="1"/>
      <c r="I122" s="1"/>
      <c r="J122" s="1"/>
      <c r="K122" s="1"/>
      <c r="L122" s="1"/>
      <c r="M122" s="1"/>
      <c r="N122" s="1"/>
      <c r="O122" s="1"/>
      <c r="P122" s="1"/>
      <c r="Q122" s="1"/>
      <c r="R122" s="1"/>
      <c r="S122" s="1"/>
      <c r="T122" s="1"/>
      <c r="U122" s="1"/>
      <c r="V122" s="1"/>
      <c r="W122" s="1"/>
    </row>
    <row r="123" spans="2:23" ht="37.5">
      <c r="B123" s="69" t="s">
        <v>282</v>
      </c>
      <c r="D123" s="1"/>
      <c r="E123" s="1"/>
      <c r="F123" s="1"/>
      <c r="G123" s="1"/>
      <c r="H123" s="1"/>
      <c r="I123" s="1"/>
      <c r="J123" s="1"/>
      <c r="K123" s="1"/>
      <c r="L123" s="1"/>
      <c r="M123" s="1"/>
      <c r="N123" s="1"/>
      <c r="O123" s="1"/>
      <c r="P123" s="1"/>
      <c r="Q123" s="1"/>
      <c r="R123" s="1"/>
      <c r="S123" s="1"/>
      <c r="T123" s="1"/>
      <c r="U123" s="1"/>
      <c r="V123" s="1"/>
      <c r="W123" s="1"/>
    </row>
    <row r="124" spans="2:23" ht="18.75">
      <c r="B124" s="69" t="s">
        <v>283</v>
      </c>
      <c r="D124" s="1"/>
      <c r="E124" s="1"/>
      <c r="F124" s="1"/>
      <c r="G124" s="1"/>
      <c r="H124" s="1"/>
      <c r="I124" s="1"/>
      <c r="J124" s="1"/>
      <c r="K124" s="1"/>
      <c r="L124" s="1"/>
      <c r="M124" s="1"/>
      <c r="N124" s="1"/>
      <c r="O124" s="1"/>
      <c r="P124" s="1"/>
      <c r="Q124" s="1"/>
      <c r="R124" s="1"/>
      <c r="S124" s="1"/>
      <c r="T124" s="1"/>
      <c r="U124" s="1"/>
      <c r="V124" s="1"/>
      <c r="W124" s="1"/>
    </row>
    <row r="125" spans="2:23" ht="18.75">
      <c r="B125" s="69" t="s">
        <v>284</v>
      </c>
      <c r="D125" s="1"/>
      <c r="E125" s="1"/>
      <c r="F125" s="1"/>
      <c r="G125" s="1"/>
      <c r="H125" s="1"/>
      <c r="I125" s="1"/>
      <c r="J125" s="1"/>
      <c r="K125" s="1"/>
      <c r="L125" s="1"/>
      <c r="M125" s="1"/>
      <c r="N125" s="1"/>
      <c r="O125" s="1"/>
      <c r="P125" s="1"/>
      <c r="Q125" s="1"/>
      <c r="R125" s="1"/>
      <c r="S125" s="1"/>
      <c r="T125" s="1"/>
      <c r="U125" s="1"/>
      <c r="V125" s="1"/>
      <c r="W125" s="1"/>
    </row>
    <row r="126" spans="2:23" ht="37.5">
      <c r="B126" s="69" t="s">
        <v>285</v>
      </c>
      <c r="D126" s="1"/>
      <c r="E126" s="1"/>
      <c r="F126" s="1"/>
      <c r="G126" s="1"/>
      <c r="H126" s="1"/>
      <c r="I126" s="1"/>
      <c r="J126" s="1"/>
      <c r="K126" s="1"/>
      <c r="L126" s="1"/>
      <c r="M126" s="1"/>
      <c r="N126" s="1"/>
      <c r="O126" s="1"/>
      <c r="P126" s="1"/>
      <c r="Q126" s="1"/>
      <c r="R126" s="1"/>
      <c r="S126" s="1"/>
      <c r="T126" s="1"/>
      <c r="U126" s="1"/>
      <c r="V126" s="1"/>
      <c r="W126" s="1"/>
    </row>
    <row r="127" spans="2:23" ht="18.75">
      <c r="B127" s="69" t="s">
        <v>286</v>
      </c>
      <c r="D127" s="1"/>
      <c r="E127" s="1"/>
      <c r="F127" s="1"/>
      <c r="G127" s="1"/>
      <c r="H127" s="1"/>
      <c r="I127" s="1"/>
      <c r="J127" s="1"/>
      <c r="K127" s="1"/>
      <c r="L127" s="1"/>
      <c r="M127" s="1"/>
      <c r="N127" s="1"/>
      <c r="O127" s="1"/>
      <c r="P127" s="1"/>
      <c r="Q127" s="1"/>
      <c r="R127" s="1"/>
      <c r="S127" s="1"/>
      <c r="T127" s="1"/>
      <c r="U127" s="1"/>
      <c r="V127" s="1"/>
      <c r="W127" s="1"/>
    </row>
    <row r="128" spans="2:23" ht="56.25">
      <c r="B128" s="69" t="s">
        <v>12</v>
      </c>
      <c r="D128" s="1"/>
      <c r="E128" s="1"/>
      <c r="F128" s="1"/>
      <c r="G128" s="1"/>
      <c r="H128" s="1"/>
      <c r="I128" s="1"/>
      <c r="J128" s="1"/>
      <c r="K128" s="1"/>
      <c r="L128" s="1"/>
      <c r="M128" s="1"/>
      <c r="N128" s="1"/>
      <c r="O128" s="1"/>
      <c r="P128" s="1"/>
      <c r="Q128" s="1"/>
      <c r="R128" s="1"/>
      <c r="S128" s="1"/>
      <c r="T128" s="1"/>
      <c r="U128" s="1"/>
      <c r="V128" s="1"/>
      <c r="W128" s="1"/>
    </row>
    <row r="129" spans="2:23" ht="168.75">
      <c r="B129" s="69" t="s">
        <v>287</v>
      </c>
      <c r="D129" s="1"/>
      <c r="E129" s="1"/>
      <c r="F129" s="1"/>
      <c r="G129" s="1"/>
      <c r="H129" s="1"/>
      <c r="I129" s="1"/>
      <c r="J129" s="1"/>
      <c r="K129" s="1"/>
      <c r="L129" s="1"/>
      <c r="M129" s="1"/>
      <c r="N129" s="1"/>
      <c r="O129" s="1"/>
      <c r="P129" s="1"/>
      <c r="Q129" s="1"/>
      <c r="R129" s="1"/>
      <c r="S129" s="1"/>
      <c r="T129" s="1"/>
      <c r="U129" s="1"/>
      <c r="V129" s="1"/>
      <c r="W129" s="1"/>
    </row>
    <row r="130" spans="2:23" ht="37.5">
      <c r="B130" s="69" t="s">
        <v>288</v>
      </c>
      <c r="D130" s="1"/>
      <c r="E130" s="1"/>
      <c r="F130" s="1"/>
      <c r="G130" s="1"/>
      <c r="H130" s="1"/>
      <c r="I130" s="1"/>
      <c r="J130" s="1"/>
      <c r="K130" s="1"/>
      <c r="L130" s="1"/>
      <c r="M130" s="1"/>
      <c r="N130" s="1"/>
      <c r="O130" s="1"/>
      <c r="P130" s="1"/>
      <c r="Q130" s="1"/>
      <c r="R130" s="1"/>
      <c r="S130" s="1"/>
      <c r="T130" s="1"/>
      <c r="U130" s="1"/>
      <c r="V130" s="1"/>
      <c r="W130" s="1"/>
    </row>
    <row r="131" spans="2:23" ht="18.75">
      <c r="B131" s="66"/>
      <c r="D131" s="1"/>
      <c r="E131" s="1"/>
      <c r="F131" s="1"/>
      <c r="G131" s="1"/>
      <c r="H131" s="1"/>
      <c r="I131" s="1"/>
      <c r="J131" s="1"/>
      <c r="K131" s="1"/>
      <c r="L131" s="1"/>
      <c r="M131" s="1"/>
      <c r="N131" s="1"/>
      <c r="O131" s="1"/>
      <c r="P131" s="1"/>
      <c r="Q131" s="1"/>
      <c r="R131" s="1"/>
      <c r="S131" s="1"/>
      <c r="T131" s="1"/>
      <c r="U131" s="1"/>
      <c r="V131" s="1"/>
      <c r="W131" s="1"/>
    </row>
    <row r="132" spans="2:23" ht="18.75">
      <c r="B132" s="66" t="s">
        <v>289</v>
      </c>
      <c r="D132" s="1"/>
      <c r="E132" s="1"/>
      <c r="F132" s="1"/>
      <c r="G132" s="1"/>
      <c r="H132" s="1"/>
      <c r="I132" s="1"/>
      <c r="J132" s="1"/>
      <c r="K132" s="1"/>
      <c r="L132" s="1"/>
      <c r="M132" s="1"/>
      <c r="N132" s="1"/>
      <c r="O132" s="1"/>
      <c r="P132" s="1"/>
      <c r="Q132" s="1"/>
      <c r="R132" s="1"/>
      <c r="S132" s="1"/>
      <c r="T132" s="1"/>
      <c r="U132" s="1"/>
      <c r="V132" s="1"/>
      <c r="W132" s="1"/>
    </row>
    <row r="133" spans="2:23" ht="18.75">
      <c r="B133" s="66" t="s">
        <v>290</v>
      </c>
      <c r="D133" s="1"/>
      <c r="E133" s="1"/>
      <c r="F133" s="1"/>
      <c r="G133" s="1"/>
      <c r="H133" s="1"/>
      <c r="I133" s="1"/>
      <c r="J133" s="1"/>
      <c r="K133" s="1"/>
      <c r="L133" s="1"/>
      <c r="M133" s="1"/>
      <c r="N133" s="1"/>
      <c r="O133" s="1"/>
      <c r="P133" s="1"/>
      <c r="Q133" s="1"/>
      <c r="R133" s="1"/>
      <c r="S133" s="1"/>
      <c r="T133" s="1"/>
      <c r="U133" s="1"/>
      <c r="V133" s="1"/>
      <c r="W133" s="1"/>
    </row>
    <row r="134" spans="2:23" ht="18.75">
      <c r="B134" s="66" t="s">
        <v>246</v>
      </c>
      <c r="D134" s="1"/>
      <c r="E134" s="1"/>
      <c r="F134" s="1"/>
      <c r="G134" s="1"/>
      <c r="H134" s="1"/>
      <c r="I134" s="1"/>
      <c r="J134" s="1"/>
      <c r="K134" s="1"/>
      <c r="L134" s="1"/>
      <c r="M134" s="1"/>
      <c r="N134" s="1"/>
      <c r="O134" s="1"/>
      <c r="P134" s="1"/>
      <c r="Q134" s="1"/>
      <c r="R134" s="1"/>
      <c r="S134" s="1"/>
      <c r="T134" s="1"/>
      <c r="U134" s="1"/>
      <c r="V134" s="1"/>
      <c r="W134" s="1"/>
    </row>
    <row r="135" spans="2:23" ht="18.75">
      <c r="B135" s="69"/>
      <c r="D135" s="1"/>
      <c r="E135" s="1"/>
      <c r="F135" s="1"/>
      <c r="G135" s="1"/>
      <c r="H135" s="1"/>
      <c r="I135" s="1"/>
      <c r="J135" s="1"/>
      <c r="K135" s="1"/>
      <c r="L135" s="1"/>
      <c r="M135" s="1"/>
      <c r="N135" s="1"/>
      <c r="O135" s="1"/>
      <c r="P135" s="1"/>
      <c r="Q135" s="1"/>
      <c r="R135" s="1"/>
      <c r="S135" s="1"/>
      <c r="T135" s="1"/>
      <c r="U135" s="1"/>
      <c r="V135" s="1"/>
      <c r="W135" s="1"/>
    </row>
    <row r="136" spans="2:23" ht="18.75">
      <c r="B136" s="69" t="s">
        <v>291</v>
      </c>
      <c r="D136" s="1"/>
      <c r="E136" s="1"/>
      <c r="F136" s="1"/>
      <c r="G136" s="1"/>
      <c r="H136" s="1"/>
      <c r="I136" s="1"/>
      <c r="J136" s="1"/>
      <c r="K136" s="1"/>
      <c r="L136" s="1"/>
      <c r="M136" s="1"/>
      <c r="N136" s="1"/>
      <c r="O136" s="1"/>
      <c r="P136" s="1"/>
      <c r="Q136" s="1"/>
      <c r="R136" s="1"/>
      <c r="S136" s="1"/>
      <c r="T136" s="1"/>
      <c r="U136" s="1"/>
      <c r="V136" s="1"/>
      <c r="W136" s="1"/>
    </row>
    <row r="137" spans="2:23">
      <c r="D137" s="1"/>
      <c r="E137" s="1"/>
      <c r="F137" s="1"/>
      <c r="G137" s="1"/>
      <c r="H137" s="1"/>
      <c r="I137" s="1"/>
      <c r="J137" s="1"/>
      <c r="K137" s="1"/>
      <c r="L137" s="1"/>
      <c r="M137" s="1"/>
      <c r="N137" s="1"/>
      <c r="O137" s="1"/>
      <c r="P137" s="1"/>
      <c r="Q137" s="1"/>
      <c r="R137" s="1"/>
      <c r="S137" s="1"/>
      <c r="T137" s="1"/>
      <c r="U137" s="1"/>
      <c r="V137" s="1"/>
      <c r="W137" s="1"/>
    </row>
    <row r="138" spans="2:23" ht="15.75">
      <c r="B138" s="3" t="s">
        <v>13</v>
      </c>
      <c r="D138" s="1"/>
      <c r="E138" s="1"/>
      <c r="F138" s="1"/>
      <c r="G138" s="1"/>
      <c r="H138" s="1"/>
      <c r="I138" s="1"/>
      <c r="J138" s="1"/>
      <c r="K138" s="1"/>
      <c r="L138" s="1"/>
      <c r="M138" s="1"/>
      <c r="N138" s="1"/>
      <c r="O138" s="1"/>
      <c r="P138" s="1"/>
      <c r="Q138" s="1"/>
      <c r="R138" s="1"/>
      <c r="S138" s="1"/>
      <c r="T138" s="1"/>
      <c r="U138" s="1"/>
      <c r="V138" s="1"/>
      <c r="W138" s="1"/>
    </row>
    <row r="139" spans="2:23">
      <c r="D139" s="1"/>
      <c r="E139" s="1"/>
      <c r="F139" s="1"/>
      <c r="G139" s="1"/>
      <c r="H139" s="1"/>
      <c r="I139" s="1"/>
      <c r="J139" s="1"/>
      <c r="K139" s="1"/>
      <c r="L139" s="1"/>
      <c r="M139" s="1"/>
      <c r="N139" s="1"/>
      <c r="O139" s="1"/>
      <c r="P139" s="1"/>
      <c r="Q139" s="1"/>
      <c r="R139" s="1"/>
      <c r="S139" s="1"/>
      <c r="T139" s="1"/>
      <c r="U139" s="1"/>
      <c r="V139" s="1"/>
      <c r="W139" s="1"/>
    </row>
    <row r="140" spans="2:23" ht="31.5">
      <c r="B140" s="3" t="s">
        <v>292</v>
      </c>
      <c r="D140" s="1"/>
      <c r="E140" s="1"/>
      <c r="F140" s="1"/>
      <c r="G140" s="1"/>
      <c r="H140" s="1"/>
      <c r="I140" s="1"/>
      <c r="J140" s="1"/>
      <c r="K140" s="1"/>
      <c r="L140" s="1"/>
      <c r="M140" s="1"/>
      <c r="N140" s="1"/>
      <c r="O140" s="1"/>
      <c r="P140" s="1"/>
      <c r="Q140" s="1"/>
      <c r="R140" s="1"/>
      <c r="S140" s="1"/>
      <c r="T140" s="1"/>
      <c r="U140" s="1"/>
      <c r="V140" s="1"/>
      <c r="W140" s="1"/>
    </row>
    <row r="141" spans="2:23">
      <c r="D141" s="1"/>
      <c r="E141" s="1"/>
      <c r="F141" s="1"/>
      <c r="G141" s="1"/>
      <c r="H141" s="1"/>
      <c r="I141" s="1"/>
      <c r="J141" s="1"/>
      <c r="K141" s="1"/>
      <c r="L141" s="1"/>
      <c r="M141" s="1"/>
      <c r="N141" s="1"/>
      <c r="O141" s="1"/>
      <c r="P141" s="1"/>
      <c r="Q141" s="1"/>
      <c r="R141" s="1"/>
      <c r="S141" s="1"/>
      <c r="T141" s="1"/>
      <c r="U141" s="1"/>
      <c r="V141" s="1"/>
      <c r="W141" s="1"/>
    </row>
    <row r="142" spans="2:23" ht="47.25">
      <c r="B142" s="3" t="s">
        <v>293</v>
      </c>
      <c r="D142" s="1"/>
      <c r="E142" s="1"/>
      <c r="F142" s="1"/>
      <c r="G142" s="1"/>
      <c r="H142" s="1"/>
      <c r="I142" s="1"/>
      <c r="J142" s="1"/>
      <c r="K142" s="1"/>
      <c r="L142" s="1"/>
      <c r="M142" s="1"/>
      <c r="N142" s="1"/>
      <c r="O142" s="1"/>
      <c r="P142" s="1"/>
      <c r="Q142" s="1"/>
      <c r="R142" s="1"/>
      <c r="S142" s="1"/>
      <c r="T142" s="1"/>
      <c r="U142" s="1"/>
      <c r="V142" s="1"/>
      <c r="W142" s="1"/>
    </row>
    <row r="143" spans="2:23">
      <c r="D143" s="1"/>
      <c r="E143" s="1"/>
      <c r="F143" s="1"/>
      <c r="G143" s="1"/>
      <c r="H143" s="1"/>
      <c r="I143" s="1"/>
      <c r="J143" s="1"/>
      <c r="K143" s="1"/>
      <c r="L143" s="1"/>
      <c r="M143" s="1"/>
      <c r="N143" s="1"/>
      <c r="O143" s="1"/>
      <c r="P143" s="1"/>
      <c r="Q143" s="1"/>
      <c r="R143" s="1"/>
      <c r="S143" s="1"/>
      <c r="T143" s="1"/>
      <c r="U143" s="1"/>
      <c r="V143" s="1"/>
      <c r="W143" s="1"/>
    </row>
    <row r="144" spans="2:23" ht="37.5">
      <c r="B144" s="69" t="s">
        <v>1459</v>
      </c>
      <c r="D144" s="1"/>
      <c r="E144" s="1"/>
      <c r="F144" s="1"/>
      <c r="G144" s="1"/>
      <c r="H144" s="1"/>
      <c r="I144" s="1"/>
      <c r="J144" s="1"/>
      <c r="K144" s="1"/>
      <c r="L144" s="1"/>
      <c r="M144" s="1"/>
      <c r="N144" s="1"/>
      <c r="O144" s="1"/>
      <c r="P144" s="1"/>
      <c r="Q144" s="1"/>
      <c r="R144" s="1"/>
      <c r="S144" s="1"/>
      <c r="T144" s="1"/>
      <c r="U144" s="1"/>
      <c r="V144" s="1"/>
      <c r="W144" s="1"/>
    </row>
    <row r="145" spans="2:23" ht="37.5">
      <c r="B145" s="69" t="s">
        <v>295</v>
      </c>
      <c r="D145" s="1"/>
      <c r="E145" s="1"/>
      <c r="F145" s="1"/>
      <c r="G145" s="1"/>
      <c r="H145" s="1"/>
      <c r="I145" s="1"/>
      <c r="J145" s="1"/>
      <c r="K145" s="1"/>
      <c r="L145" s="1"/>
      <c r="M145" s="1"/>
      <c r="N145" s="1"/>
      <c r="O145" s="1"/>
      <c r="P145" s="1"/>
      <c r="Q145" s="1"/>
      <c r="R145" s="1"/>
      <c r="S145" s="1"/>
      <c r="T145" s="1"/>
      <c r="U145" s="1"/>
      <c r="V145" s="1"/>
      <c r="W145" s="1"/>
    </row>
    <row r="146" spans="2:23" ht="18.75">
      <c r="B146" s="69"/>
      <c r="D146" s="1"/>
      <c r="E146" s="1"/>
      <c r="F146" s="1"/>
      <c r="G146" s="1"/>
      <c r="H146" s="1"/>
      <c r="I146" s="1"/>
      <c r="J146" s="1"/>
      <c r="K146" s="1"/>
      <c r="L146" s="1"/>
      <c r="M146" s="1"/>
      <c r="N146" s="1"/>
      <c r="O146" s="1"/>
      <c r="P146" s="1"/>
      <c r="Q146" s="1"/>
      <c r="R146" s="1"/>
      <c r="S146" s="1"/>
      <c r="T146" s="1"/>
      <c r="U146" s="1"/>
      <c r="V146" s="1"/>
      <c r="W146" s="1"/>
    </row>
    <row r="147" spans="2:23" ht="18.75">
      <c r="B147" s="66" t="s">
        <v>296</v>
      </c>
      <c r="D147" s="1"/>
      <c r="E147" s="1"/>
      <c r="F147" s="1"/>
      <c r="G147" s="1"/>
      <c r="H147" s="1"/>
      <c r="I147" s="1"/>
      <c r="J147" s="1"/>
      <c r="K147" s="1"/>
      <c r="L147" s="1"/>
      <c r="M147" s="1"/>
      <c r="N147" s="1"/>
      <c r="O147" s="1"/>
      <c r="P147" s="1"/>
      <c r="Q147" s="1"/>
      <c r="R147" s="1"/>
      <c r="S147" s="1"/>
      <c r="T147" s="1"/>
      <c r="U147" s="1"/>
      <c r="V147" s="1"/>
      <c r="W147" s="1"/>
    </row>
    <row r="148" spans="2:23" ht="18.75">
      <c r="B148" s="66" t="s">
        <v>297</v>
      </c>
      <c r="D148" s="1"/>
      <c r="E148" s="1"/>
      <c r="F148" s="1"/>
      <c r="G148" s="1"/>
      <c r="H148" s="1"/>
      <c r="I148" s="1"/>
      <c r="J148" s="1"/>
      <c r="K148" s="1"/>
      <c r="L148" s="1"/>
      <c r="M148" s="1"/>
      <c r="N148" s="1"/>
      <c r="O148" s="1"/>
      <c r="P148" s="1"/>
      <c r="Q148" s="1"/>
      <c r="R148" s="1"/>
      <c r="S148" s="1"/>
      <c r="T148" s="1"/>
      <c r="U148" s="1"/>
      <c r="V148" s="1"/>
      <c r="W148" s="1"/>
    </row>
    <row r="149" spans="2:23" ht="18.75">
      <c r="B149" s="69"/>
      <c r="D149" s="1"/>
      <c r="E149" s="1"/>
      <c r="F149" s="1"/>
      <c r="G149" s="1"/>
      <c r="H149" s="1"/>
      <c r="I149" s="1"/>
      <c r="J149" s="1"/>
      <c r="K149" s="1"/>
      <c r="L149" s="1"/>
      <c r="M149" s="1"/>
      <c r="N149" s="1"/>
      <c r="O149" s="1"/>
      <c r="P149" s="1"/>
      <c r="Q149" s="1"/>
      <c r="R149" s="1"/>
      <c r="S149" s="1"/>
      <c r="T149" s="1"/>
      <c r="U149" s="1"/>
      <c r="V149" s="1"/>
      <c r="W149" s="1"/>
    </row>
    <row r="150" spans="2:23" ht="18.75">
      <c r="B150" s="69" t="s">
        <v>298</v>
      </c>
      <c r="D150" s="1"/>
      <c r="E150" s="1"/>
      <c r="F150" s="1"/>
      <c r="G150" s="1"/>
      <c r="H150" s="1"/>
      <c r="I150" s="1"/>
      <c r="J150" s="1"/>
      <c r="K150" s="1"/>
      <c r="L150" s="1"/>
      <c r="M150" s="1"/>
      <c r="N150" s="1"/>
      <c r="O150" s="1"/>
      <c r="P150" s="1"/>
      <c r="Q150" s="1"/>
      <c r="R150" s="1"/>
      <c r="S150" s="1"/>
      <c r="T150" s="1"/>
      <c r="U150" s="1"/>
      <c r="V150" s="1"/>
      <c r="W150" s="1"/>
    </row>
    <row r="151" spans="2:23" ht="37.5">
      <c r="B151" s="69" t="s">
        <v>299</v>
      </c>
      <c r="D151" s="1"/>
      <c r="E151" s="1"/>
      <c r="F151" s="1"/>
      <c r="G151" s="1"/>
      <c r="H151" s="1"/>
      <c r="I151" s="1"/>
      <c r="J151" s="1"/>
      <c r="K151" s="1"/>
      <c r="L151" s="1"/>
      <c r="M151" s="1"/>
      <c r="N151" s="1"/>
      <c r="O151" s="1"/>
      <c r="P151" s="1"/>
      <c r="Q151" s="1"/>
      <c r="R151" s="1"/>
      <c r="S151" s="1"/>
      <c r="T151" s="1"/>
      <c r="U151" s="1"/>
      <c r="V151" s="1"/>
      <c r="W151" s="1"/>
    </row>
    <row r="152" spans="2:23">
      <c r="D152" s="1"/>
      <c r="E152" s="1"/>
      <c r="F152" s="1"/>
      <c r="G152" s="1"/>
      <c r="H152" s="1"/>
      <c r="I152" s="1"/>
      <c r="J152" s="1"/>
      <c r="K152" s="1"/>
      <c r="L152" s="1"/>
      <c r="M152" s="1"/>
      <c r="N152" s="1"/>
      <c r="O152" s="1"/>
      <c r="P152" s="1"/>
      <c r="Q152" s="1"/>
      <c r="R152" s="1"/>
      <c r="S152" s="1"/>
      <c r="T152" s="1"/>
      <c r="U152" s="1"/>
      <c r="V152" s="1"/>
      <c r="W152" s="1"/>
    </row>
    <row r="153" spans="2:23" ht="15.75">
      <c r="B153" s="3" t="s">
        <v>300</v>
      </c>
      <c r="D153" s="1"/>
      <c r="E153" s="1"/>
      <c r="F153" s="1"/>
      <c r="G153" s="1"/>
      <c r="H153" s="1"/>
      <c r="I153" s="1"/>
      <c r="J153" s="1"/>
      <c r="K153" s="1"/>
      <c r="L153" s="1"/>
      <c r="M153" s="1"/>
      <c r="N153" s="1"/>
      <c r="O153" s="1"/>
      <c r="P153" s="1"/>
      <c r="Q153" s="1"/>
      <c r="R153" s="1"/>
      <c r="S153" s="1"/>
      <c r="T153" s="1"/>
      <c r="U153" s="1"/>
      <c r="V153" s="1"/>
      <c r="W153" s="1"/>
    </row>
    <row r="154" spans="2:23">
      <c r="D154" s="1"/>
      <c r="E154" s="1"/>
      <c r="F154" s="1"/>
      <c r="G154" s="1"/>
      <c r="H154" s="1"/>
      <c r="I154" s="1"/>
      <c r="J154" s="1"/>
      <c r="K154" s="1"/>
      <c r="L154" s="1"/>
      <c r="M154" s="1"/>
      <c r="N154" s="1"/>
      <c r="O154" s="1"/>
      <c r="P154" s="1"/>
      <c r="Q154" s="1"/>
      <c r="R154" s="1"/>
      <c r="S154" s="1"/>
      <c r="T154" s="1"/>
      <c r="U154" s="1"/>
      <c r="V154" s="1"/>
      <c r="W154" s="1"/>
    </row>
    <row r="155" spans="2:23" ht="37.5">
      <c r="B155" s="69" t="s">
        <v>1460</v>
      </c>
      <c r="D155" s="1"/>
      <c r="E155" s="1"/>
      <c r="F155" s="1"/>
      <c r="G155" s="1"/>
      <c r="H155" s="1"/>
      <c r="I155" s="1"/>
      <c r="J155" s="1"/>
      <c r="K155" s="1"/>
      <c r="L155" s="1"/>
      <c r="M155" s="1"/>
      <c r="N155" s="1"/>
      <c r="O155" s="1"/>
      <c r="P155" s="1"/>
      <c r="Q155" s="1"/>
      <c r="R155" s="1"/>
      <c r="S155" s="1"/>
      <c r="T155" s="1"/>
      <c r="U155" s="1"/>
      <c r="V155" s="1"/>
      <c r="W155" s="1"/>
    </row>
    <row r="156" spans="2:23" ht="18.75">
      <c r="B156" s="69" t="s">
        <v>1461</v>
      </c>
      <c r="D156" s="1"/>
      <c r="E156" s="1"/>
      <c r="F156" s="1"/>
      <c r="G156" s="1"/>
      <c r="H156" s="1"/>
      <c r="I156" s="1"/>
      <c r="J156" s="1"/>
      <c r="K156" s="1"/>
      <c r="L156" s="1"/>
      <c r="M156" s="1"/>
      <c r="N156" s="1"/>
      <c r="O156" s="1"/>
      <c r="P156" s="1"/>
      <c r="Q156" s="1"/>
      <c r="R156" s="1"/>
      <c r="S156" s="1"/>
      <c r="T156" s="1"/>
      <c r="U156" s="1"/>
      <c r="V156" s="1"/>
      <c r="W156" s="1"/>
    </row>
    <row r="157" spans="2:23" ht="56.25">
      <c r="B157" s="69" t="s">
        <v>302</v>
      </c>
      <c r="D157" s="1"/>
      <c r="E157" s="1"/>
      <c r="F157" s="1"/>
      <c r="G157" s="1"/>
      <c r="H157" s="1"/>
      <c r="I157" s="1"/>
      <c r="J157" s="1"/>
      <c r="K157" s="1"/>
      <c r="L157" s="1"/>
      <c r="M157" s="1"/>
      <c r="N157" s="1"/>
      <c r="O157" s="1"/>
      <c r="P157" s="1"/>
      <c r="Q157" s="1"/>
      <c r="R157" s="1"/>
      <c r="S157" s="1"/>
      <c r="T157" s="1"/>
      <c r="U157" s="1"/>
      <c r="V157" s="1"/>
      <c r="W157" s="1"/>
    </row>
    <row r="158" spans="2:23" ht="37.5">
      <c r="B158" s="69" t="s">
        <v>868</v>
      </c>
      <c r="D158" s="1"/>
      <c r="E158" s="1"/>
      <c r="F158" s="1"/>
      <c r="G158" s="1"/>
      <c r="H158" s="1"/>
      <c r="I158" s="1"/>
      <c r="J158" s="1"/>
      <c r="K158" s="1"/>
      <c r="L158" s="1"/>
      <c r="M158" s="1"/>
      <c r="N158" s="1"/>
      <c r="O158" s="1"/>
      <c r="P158" s="1"/>
      <c r="Q158" s="1"/>
      <c r="R158" s="1"/>
      <c r="S158" s="1"/>
      <c r="T158" s="1"/>
      <c r="U158" s="1"/>
      <c r="V158" s="1"/>
      <c r="W158" s="1"/>
    </row>
    <row r="159" spans="2:23" ht="131.25">
      <c r="B159" s="71" t="s">
        <v>304</v>
      </c>
      <c r="D159" s="1"/>
      <c r="E159" s="1"/>
      <c r="F159" s="1"/>
      <c r="G159" s="1"/>
      <c r="H159" s="1"/>
      <c r="I159" s="1"/>
      <c r="J159" s="1"/>
      <c r="K159" s="1"/>
      <c r="L159" s="1"/>
      <c r="M159" s="1"/>
      <c r="N159" s="1"/>
      <c r="O159" s="1"/>
      <c r="P159" s="1"/>
      <c r="Q159" s="1"/>
      <c r="R159" s="1"/>
      <c r="S159" s="1"/>
      <c r="T159" s="1"/>
      <c r="U159" s="1"/>
      <c r="V159" s="1"/>
      <c r="W159" s="1"/>
    </row>
    <row r="160" spans="2:23" ht="37.5">
      <c r="B160" s="69" t="s">
        <v>1462</v>
      </c>
      <c r="D160" s="1"/>
      <c r="E160" s="1"/>
      <c r="F160" s="1"/>
      <c r="G160" s="1"/>
      <c r="H160" s="1"/>
      <c r="I160" s="1"/>
      <c r="J160" s="1"/>
      <c r="K160" s="1"/>
      <c r="L160" s="1"/>
      <c r="M160" s="1"/>
      <c r="N160" s="1"/>
      <c r="O160" s="1"/>
      <c r="P160" s="1"/>
      <c r="Q160" s="1"/>
      <c r="R160" s="1"/>
      <c r="S160" s="1"/>
      <c r="T160" s="1"/>
      <c r="U160" s="1"/>
      <c r="V160" s="1"/>
      <c r="W160" s="1"/>
    </row>
    <row r="161" spans="2:23" ht="37.5">
      <c r="B161" s="69" t="s">
        <v>1463</v>
      </c>
      <c r="D161" s="1"/>
      <c r="E161" s="1"/>
      <c r="F161" s="1"/>
      <c r="G161" s="1"/>
      <c r="H161" s="1"/>
      <c r="I161" s="1"/>
      <c r="J161" s="1"/>
      <c r="K161" s="1"/>
      <c r="L161" s="1"/>
      <c r="M161" s="1"/>
      <c r="N161" s="1"/>
      <c r="O161" s="1"/>
      <c r="P161" s="1"/>
      <c r="Q161" s="1"/>
      <c r="R161" s="1"/>
      <c r="S161" s="1"/>
      <c r="T161" s="1"/>
      <c r="U161" s="1"/>
      <c r="V161" s="1"/>
      <c r="W161" s="1"/>
    </row>
    <row r="162" spans="2:23" ht="18.75">
      <c r="B162" s="66"/>
      <c r="D162" s="1"/>
      <c r="E162" s="1"/>
      <c r="F162" s="1"/>
      <c r="G162" s="1"/>
      <c r="H162" s="1"/>
      <c r="I162" s="1"/>
      <c r="J162" s="1"/>
      <c r="K162" s="1"/>
      <c r="L162" s="1"/>
      <c r="M162" s="1"/>
      <c r="N162" s="1"/>
      <c r="O162" s="1"/>
      <c r="P162" s="1"/>
      <c r="Q162" s="1"/>
      <c r="R162" s="1"/>
      <c r="S162" s="1"/>
      <c r="T162" s="1"/>
      <c r="U162" s="1"/>
      <c r="V162" s="1"/>
      <c r="W162" s="1"/>
    </row>
    <row r="163" spans="2:23" ht="18.75">
      <c r="B163" s="66" t="s">
        <v>307</v>
      </c>
      <c r="D163" s="1"/>
      <c r="E163" s="1"/>
      <c r="F163" s="1"/>
      <c r="G163" s="1"/>
      <c r="H163" s="1"/>
      <c r="I163" s="1"/>
      <c r="J163" s="1"/>
      <c r="K163" s="1"/>
      <c r="L163" s="1"/>
      <c r="M163" s="1"/>
      <c r="N163" s="1"/>
      <c r="O163" s="1"/>
      <c r="P163" s="1"/>
      <c r="Q163" s="1"/>
      <c r="R163" s="1"/>
      <c r="S163" s="1"/>
      <c r="T163" s="1"/>
      <c r="U163" s="1"/>
      <c r="V163" s="1"/>
      <c r="W163" s="1"/>
    </row>
    <row r="164" spans="2:23" ht="18.75">
      <c r="B164" s="66" t="s">
        <v>1464</v>
      </c>
      <c r="D164" s="1"/>
      <c r="E164" s="1"/>
      <c r="F164" s="1"/>
      <c r="G164" s="1"/>
      <c r="H164" s="1"/>
      <c r="I164" s="1"/>
      <c r="J164" s="1"/>
      <c r="K164" s="1"/>
      <c r="L164" s="1"/>
      <c r="M164" s="1"/>
      <c r="N164" s="1"/>
      <c r="O164" s="1"/>
      <c r="P164" s="1"/>
      <c r="Q164" s="1"/>
      <c r="R164" s="1"/>
      <c r="S164" s="1"/>
      <c r="T164" s="1"/>
      <c r="U164" s="1"/>
      <c r="V164" s="1"/>
      <c r="W164" s="1"/>
    </row>
    <row r="165" spans="2:23" ht="18.75">
      <c r="B165" s="69"/>
      <c r="D165" s="1"/>
      <c r="E165" s="1"/>
      <c r="F165" s="1"/>
      <c r="G165" s="1"/>
      <c r="H165" s="1"/>
      <c r="I165" s="1"/>
      <c r="J165" s="1"/>
      <c r="K165" s="1"/>
      <c r="L165" s="1"/>
      <c r="M165" s="1"/>
      <c r="N165" s="1"/>
      <c r="O165" s="1"/>
      <c r="P165" s="1"/>
      <c r="Q165" s="1"/>
      <c r="R165" s="1"/>
      <c r="S165" s="1"/>
      <c r="T165" s="1"/>
      <c r="U165" s="1"/>
      <c r="V165" s="1"/>
      <c r="W165" s="1"/>
    </row>
    <row r="166" spans="2:23" ht="18.75">
      <c r="B166" s="69" t="s">
        <v>1465</v>
      </c>
      <c r="D166" s="1"/>
      <c r="E166" s="1"/>
      <c r="F166" s="1"/>
      <c r="G166" s="1"/>
      <c r="H166" s="1"/>
      <c r="I166" s="1"/>
      <c r="J166" s="1"/>
      <c r="K166" s="1"/>
      <c r="L166" s="1"/>
      <c r="M166" s="1"/>
      <c r="N166" s="1"/>
      <c r="O166" s="1"/>
      <c r="P166" s="1"/>
      <c r="Q166" s="1"/>
      <c r="R166" s="1"/>
      <c r="S166" s="1"/>
      <c r="T166" s="1"/>
      <c r="U166" s="1"/>
      <c r="V166" s="1"/>
      <c r="W166" s="1"/>
    </row>
    <row r="167" spans="2:23" ht="75">
      <c r="B167" s="69" t="s">
        <v>1466</v>
      </c>
      <c r="D167" s="1"/>
      <c r="E167" s="1"/>
      <c r="F167" s="1"/>
      <c r="G167" s="1"/>
      <c r="H167" s="1"/>
      <c r="I167" s="1"/>
      <c r="J167" s="1"/>
      <c r="K167" s="1"/>
      <c r="L167" s="1"/>
      <c r="M167" s="1"/>
      <c r="N167" s="1"/>
      <c r="O167" s="1"/>
      <c r="P167" s="1"/>
      <c r="Q167" s="1"/>
      <c r="R167" s="1"/>
      <c r="S167" s="1"/>
      <c r="T167" s="1"/>
      <c r="U167" s="1"/>
      <c r="V167" s="1"/>
      <c r="W167" s="1"/>
    </row>
    <row r="168" spans="2:23" ht="18.75">
      <c r="B168" s="69"/>
      <c r="D168" s="1"/>
      <c r="E168" s="1"/>
      <c r="F168" s="1"/>
      <c r="G168" s="1"/>
      <c r="H168" s="1"/>
      <c r="I168" s="1"/>
      <c r="J168" s="1"/>
      <c r="K168" s="1"/>
      <c r="L168" s="1"/>
      <c r="M168" s="1"/>
      <c r="N168" s="1"/>
      <c r="O168" s="1"/>
      <c r="P168" s="1"/>
      <c r="Q168" s="1"/>
      <c r="R168" s="1"/>
      <c r="S168" s="1"/>
      <c r="T168" s="1"/>
      <c r="U168" s="1"/>
      <c r="V168" s="1"/>
      <c r="W168" s="1"/>
    </row>
    <row r="169" spans="2:23" ht="18.75">
      <c r="B169" s="66" t="s">
        <v>310</v>
      </c>
      <c r="D169" s="1"/>
      <c r="E169" s="1"/>
      <c r="F169" s="1"/>
      <c r="G169" s="1"/>
      <c r="H169" s="1"/>
      <c r="I169" s="1"/>
      <c r="J169" s="1"/>
      <c r="K169" s="1"/>
      <c r="L169" s="1"/>
      <c r="M169" s="1"/>
      <c r="N169" s="1"/>
      <c r="O169" s="1"/>
      <c r="P169" s="1"/>
      <c r="Q169" s="1"/>
      <c r="R169" s="1"/>
      <c r="S169" s="1"/>
      <c r="T169" s="1"/>
      <c r="U169" s="1"/>
      <c r="V169" s="1"/>
      <c r="W169" s="1"/>
    </row>
    <row r="170" spans="2:23" ht="18.75">
      <c r="B170" s="66" t="s">
        <v>871</v>
      </c>
      <c r="D170" s="1"/>
      <c r="E170" s="1"/>
      <c r="F170" s="1"/>
      <c r="G170" s="1"/>
      <c r="H170" s="1"/>
      <c r="I170" s="1"/>
      <c r="J170" s="1"/>
      <c r="K170" s="1"/>
      <c r="L170" s="1"/>
      <c r="M170" s="1"/>
      <c r="N170" s="1"/>
      <c r="O170" s="1"/>
      <c r="P170" s="1"/>
      <c r="Q170" s="1"/>
      <c r="R170" s="1"/>
      <c r="S170" s="1"/>
      <c r="T170" s="1"/>
      <c r="U170" s="1"/>
      <c r="V170" s="1"/>
      <c r="W170" s="1"/>
    </row>
    <row r="171" spans="2:23" ht="18.75">
      <c r="B171" s="68"/>
      <c r="D171" s="1"/>
      <c r="E171" s="1"/>
      <c r="F171" s="1"/>
      <c r="G171" s="1"/>
      <c r="H171" s="1"/>
      <c r="I171" s="1"/>
      <c r="J171" s="1"/>
      <c r="K171" s="1"/>
      <c r="L171" s="1"/>
      <c r="M171" s="1"/>
      <c r="N171" s="1"/>
      <c r="O171" s="1"/>
      <c r="P171" s="1"/>
      <c r="Q171" s="1"/>
      <c r="R171" s="1"/>
      <c r="S171" s="1"/>
      <c r="T171" s="1"/>
      <c r="U171" s="1"/>
      <c r="V171" s="1"/>
      <c r="W171" s="1"/>
    </row>
    <row r="172" spans="2:23" ht="37.5">
      <c r="B172" s="69" t="s">
        <v>797</v>
      </c>
      <c r="D172" s="1"/>
      <c r="E172" s="1"/>
      <c r="F172" s="1"/>
      <c r="G172" s="1"/>
      <c r="H172" s="1"/>
      <c r="I172" s="1"/>
      <c r="J172" s="1"/>
      <c r="K172" s="1"/>
      <c r="L172" s="1"/>
      <c r="M172" s="1"/>
      <c r="N172" s="1"/>
      <c r="O172" s="1"/>
      <c r="P172" s="1"/>
      <c r="Q172" s="1"/>
      <c r="R172" s="1"/>
      <c r="S172" s="1"/>
      <c r="T172" s="1"/>
      <c r="U172" s="1"/>
      <c r="V172" s="1"/>
      <c r="W172" s="1"/>
    </row>
    <row r="173" spans="2:23" ht="37.5">
      <c r="B173" s="69" t="s">
        <v>313</v>
      </c>
      <c r="D173" s="1"/>
      <c r="E173" s="1"/>
      <c r="F173" s="1"/>
      <c r="G173" s="1"/>
      <c r="H173" s="1"/>
      <c r="I173" s="1"/>
      <c r="J173" s="1"/>
      <c r="K173" s="1"/>
      <c r="L173" s="1"/>
      <c r="M173" s="1"/>
      <c r="N173" s="1"/>
      <c r="O173" s="1"/>
      <c r="P173" s="1"/>
      <c r="Q173" s="1"/>
      <c r="R173" s="1"/>
      <c r="S173" s="1"/>
      <c r="T173" s="1"/>
      <c r="U173" s="1"/>
      <c r="V173" s="1"/>
      <c r="W173" s="1"/>
    </row>
    <row r="174" spans="2:23" ht="18.75">
      <c r="B174" s="66" t="s">
        <v>314</v>
      </c>
      <c r="D174" s="1"/>
      <c r="E174" s="1"/>
      <c r="F174" s="1"/>
      <c r="G174" s="1"/>
      <c r="H174" s="1"/>
      <c r="I174" s="1"/>
      <c r="J174" s="1"/>
      <c r="K174" s="1"/>
      <c r="L174" s="1"/>
      <c r="M174" s="1"/>
      <c r="N174" s="1"/>
      <c r="O174" s="1"/>
      <c r="P174" s="1"/>
      <c r="Q174" s="1"/>
      <c r="R174" s="1"/>
      <c r="S174" s="1"/>
      <c r="T174" s="1"/>
      <c r="U174" s="1"/>
      <c r="V174" s="1"/>
      <c r="W174" s="1"/>
    </row>
    <row r="175" spans="2:23" ht="18.75">
      <c r="B175" s="66" t="s">
        <v>246</v>
      </c>
      <c r="D175" s="1"/>
      <c r="E175" s="1"/>
      <c r="F175" s="1"/>
      <c r="G175" s="1"/>
      <c r="H175" s="1"/>
      <c r="I175" s="1"/>
      <c r="J175" s="1"/>
      <c r="K175" s="1"/>
      <c r="L175" s="1"/>
      <c r="M175" s="1"/>
      <c r="N175" s="1"/>
      <c r="O175" s="1"/>
      <c r="P175" s="1"/>
      <c r="Q175" s="1"/>
      <c r="R175" s="1"/>
      <c r="S175" s="1"/>
      <c r="T175" s="1"/>
      <c r="U175" s="1"/>
      <c r="V175" s="1"/>
      <c r="W175" s="1"/>
    </row>
    <row r="176" spans="2:23" ht="18.75">
      <c r="B176" s="66"/>
      <c r="D176" s="1"/>
      <c r="E176" s="1"/>
      <c r="F176" s="1"/>
      <c r="G176" s="1"/>
      <c r="H176" s="1"/>
      <c r="I176" s="1"/>
      <c r="J176" s="1"/>
      <c r="K176" s="1"/>
      <c r="L176" s="1"/>
      <c r="M176" s="1"/>
      <c r="N176" s="1"/>
      <c r="O176" s="1"/>
      <c r="P176" s="1"/>
      <c r="Q176" s="1"/>
      <c r="R176" s="1"/>
      <c r="S176" s="1"/>
      <c r="T176" s="1"/>
      <c r="U176" s="1"/>
      <c r="V176" s="1"/>
      <c r="W176" s="1"/>
    </row>
    <row r="177" spans="2:23" ht="37.5">
      <c r="B177" s="69" t="s">
        <v>315</v>
      </c>
      <c r="D177" s="1"/>
      <c r="E177" s="1"/>
      <c r="F177" s="1"/>
      <c r="G177" s="1"/>
      <c r="H177" s="1"/>
      <c r="I177" s="1"/>
      <c r="J177" s="1"/>
      <c r="K177" s="1"/>
      <c r="L177" s="1"/>
      <c r="M177" s="1"/>
      <c r="N177" s="1"/>
      <c r="O177" s="1"/>
      <c r="P177" s="1"/>
      <c r="Q177" s="1"/>
      <c r="R177" s="1"/>
      <c r="S177" s="1"/>
      <c r="T177" s="1"/>
      <c r="U177" s="1"/>
      <c r="V177" s="1"/>
      <c r="W177" s="1"/>
    </row>
    <row r="178" spans="2:23" ht="18.75">
      <c r="B178" s="69"/>
      <c r="D178" s="1"/>
      <c r="E178" s="1"/>
      <c r="F178" s="1"/>
      <c r="G178" s="1"/>
      <c r="H178" s="1"/>
      <c r="I178" s="1"/>
      <c r="J178" s="1"/>
      <c r="K178" s="1"/>
      <c r="L178" s="1"/>
      <c r="M178" s="1"/>
      <c r="N178" s="1"/>
      <c r="O178" s="1"/>
      <c r="P178" s="1"/>
      <c r="Q178" s="1"/>
      <c r="R178" s="1"/>
      <c r="S178" s="1"/>
      <c r="T178" s="1"/>
      <c r="U178" s="1"/>
      <c r="V178" s="1"/>
      <c r="W178" s="1"/>
    </row>
    <row r="179" spans="2:23" ht="18.75">
      <c r="B179" s="66" t="s">
        <v>316</v>
      </c>
      <c r="D179" s="1"/>
      <c r="E179" s="1"/>
      <c r="F179" s="1"/>
      <c r="G179" s="1"/>
      <c r="H179" s="1"/>
      <c r="I179" s="1"/>
      <c r="J179" s="1"/>
      <c r="K179" s="1"/>
      <c r="L179" s="1"/>
      <c r="M179" s="1"/>
      <c r="N179" s="1"/>
      <c r="O179" s="1"/>
      <c r="P179" s="1"/>
      <c r="Q179" s="1"/>
      <c r="R179" s="1"/>
      <c r="S179" s="1"/>
      <c r="T179" s="1"/>
      <c r="U179" s="1"/>
      <c r="V179" s="1"/>
      <c r="W179" s="1"/>
    </row>
    <row r="180" spans="2:23" ht="18.75">
      <c r="B180" s="66" t="s">
        <v>317</v>
      </c>
      <c r="D180" s="1"/>
      <c r="E180" s="1"/>
      <c r="F180" s="1"/>
      <c r="G180" s="1"/>
      <c r="H180" s="1"/>
      <c r="I180" s="1"/>
      <c r="J180" s="1"/>
      <c r="K180" s="1"/>
      <c r="L180" s="1"/>
      <c r="M180" s="1"/>
      <c r="N180" s="1"/>
      <c r="O180" s="1"/>
      <c r="P180" s="1"/>
      <c r="Q180" s="1"/>
      <c r="R180" s="1"/>
      <c r="S180" s="1"/>
      <c r="T180" s="1"/>
      <c r="U180" s="1"/>
      <c r="V180" s="1"/>
      <c r="W180" s="1"/>
    </row>
    <row r="181" spans="2:23" ht="18.75">
      <c r="B181" s="66"/>
      <c r="D181" s="1"/>
      <c r="E181" s="1"/>
      <c r="F181" s="1"/>
      <c r="G181" s="1"/>
      <c r="H181" s="1"/>
      <c r="I181" s="1"/>
      <c r="J181" s="1"/>
      <c r="K181" s="1"/>
      <c r="L181" s="1"/>
      <c r="M181" s="1"/>
      <c r="N181" s="1"/>
      <c r="O181" s="1"/>
      <c r="P181" s="1"/>
      <c r="Q181" s="1"/>
      <c r="R181" s="1"/>
      <c r="S181" s="1"/>
      <c r="T181" s="1"/>
      <c r="U181" s="1"/>
      <c r="V181" s="1"/>
      <c r="W181" s="1"/>
    </row>
    <row r="182" spans="2:23" ht="18.75">
      <c r="B182" s="69" t="s">
        <v>798</v>
      </c>
      <c r="D182" s="1"/>
      <c r="E182" s="1"/>
      <c r="F182" s="1"/>
      <c r="G182" s="1"/>
      <c r="H182" s="1"/>
      <c r="I182" s="1"/>
      <c r="J182" s="1"/>
      <c r="K182" s="1"/>
      <c r="L182" s="1"/>
      <c r="M182" s="1"/>
      <c r="N182" s="1"/>
      <c r="O182" s="1"/>
      <c r="P182" s="1"/>
      <c r="Q182" s="1"/>
      <c r="R182" s="1"/>
      <c r="S182" s="1"/>
      <c r="T182" s="1"/>
      <c r="U182" s="1"/>
      <c r="V182" s="1"/>
      <c r="W182" s="1"/>
    </row>
    <row r="183" spans="2:23" ht="75">
      <c r="B183" s="69" t="s">
        <v>319</v>
      </c>
      <c r="D183" s="1"/>
      <c r="E183" s="1"/>
      <c r="F183" s="1"/>
      <c r="G183" s="1"/>
      <c r="H183" s="1"/>
      <c r="I183" s="1"/>
      <c r="J183" s="1"/>
      <c r="K183" s="1"/>
      <c r="L183" s="1"/>
      <c r="M183" s="1"/>
      <c r="N183" s="1"/>
      <c r="O183" s="1"/>
      <c r="P183" s="1"/>
      <c r="Q183" s="1"/>
      <c r="R183" s="1"/>
      <c r="S183" s="1"/>
      <c r="T183" s="1"/>
      <c r="U183" s="1"/>
      <c r="V183" s="1"/>
      <c r="W183" s="1"/>
    </row>
    <row r="184" spans="2:23" ht="37.5">
      <c r="B184" s="69" t="s">
        <v>320</v>
      </c>
      <c r="D184" s="1"/>
      <c r="E184" s="1"/>
      <c r="F184" s="1"/>
      <c r="G184" s="1"/>
      <c r="H184" s="1"/>
      <c r="I184" s="1"/>
      <c r="J184" s="1"/>
      <c r="K184" s="1"/>
      <c r="L184" s="1"/>
      <c r="M184" s="1"/>
      <c r="N184" s="1"/>
      <c r="O184" s="1"/>
      <c r="P184" s="1"/>
      <c r="Q184" s="1"/>
      <c r="R184" s="1"/>
      <c r="S184" s="1"/>
      <c r="T184" s="1"/>
      <c r="U184" s="1"/>
      <c r="V184" s="1"/>
      <c r="W184" s="1"/>
    </row>
    <row r="185" spans="2:23" ht="112.5">
      <c r="B185" s="69" t="s">
        <v>799</v>
      </c>
      <c r="D185" s="1"/>
      <c r="E185" s="1"/>
      <c r="F185" s="1"/>
      <c r="G185" s="1"/>
      <c r="H185" s="1"/>
      <c r="I185" s="1"/>
      <c r="J185" s="1"/>
      <c r="K185" s="1"/>
      <c r="L185" s="1"/>
      <c r="M185" s="1"/>
      <c r="N185" s="1"/>
      <c r="O185" s="1"/>
      <c r="P185" s="1"/>
      <c r="Q185" s="1"/>
      <c r="R185" s="1"/>
      <c r="S185" s="1"/>
      <c r="T185" s="1"/>
      <c r="U185" s="1"/>
      <c r="V185" s="1"/>
      <c r="W185" s="1"/>
    </row>
    <row r="186" spans="2:23" ht="93.75">
      <c r="B186" s="69" t="s">
        <v>322</v>
      </c>
      <c r="D186" s="1"/>
      <c r="E186" s="1"/>
      <c r="F186" s="1"/>
      <c r="G186" s="1"/>
      <c r="H186" s="1"/>
      <c r="I186" s="1"/>
      <c r="J186" s="1"/>
      <c r="K186" s="1"/>
      <c r="L186" s="1"/>
      <c r="M186" s="1"/>
      <c r="N186" s="1"/>
      <c r="O186" s="1"/>
      <c r="P186" s="1"/>
      <c r="Q186" s="1"/>
      <c r="R186" s="1"/>
      <c r="S186" s="1"/>
      <c r="T186" s="1"/>
      <c r="U186" s="1"/>
      <c r="V186" s="1"/>
      <c r="W186" s="1"/>
    </row>
    <row r="187" spans="2:23" ht="18.75">
      <c r="B187" s="69" t="s">
        <v>323</v>
      </c>
      <c r="D187" s="1"/>
      <c r="E187" s="1"/>
      <c r="F187" s="1"/>
      <c r="G187" s="1"/>
      <c r="H187" s="1"/>
      <c r="I187" s="1"/>
      <c r="J187" s="1"/>
      <c r="K187" s="1"/>
      <c r="L187" s="1"/>
      <c r="M187" s="1"/>
      <c r="N187" s="1"/>
      <c r="O187" s="1"/>
      <c r="P187" s="1"/>
      <c r="Q187" s="1"/>
      <c r="R187" s="1"/>
      <c r="S187" s="1"/>
      <c r="T187" s="1"/>
      <c r="U187" s="1"/>
      <c r="V187" s="1"/>
      <c r="W187" s="1"/>
    </row>
    <row r="188" spans="2:23" ht="18.75">
      <c r="B188" s="69" t="s">
        <v>324</v>
      </c>
      <c r="D188" s="1"/>
      <c r="E188" s="1"/>
      <c r="F188" s="1"/>
      <c r="G188" s="1"/>
      <c r="H188" s="1"/>
      <c r="I188" s="1"/>
      <c r="J188" s="1"/>
      <c r="K188" s="1"/>
      <c r="L188" s="1"/>
      <c r="M188" s="1"/>
      <c r="N188" s="1"/>
      <c r="O188" s="1"/>
      <c r="P188" s="1"/>
      <c r="Q188" s="1"/>
      <c r="R188" s="1"/>
      <c r="S188" s="1"/>
      <c r="T188" s="1"/>
      <c r="U188" s="1"/>
      <c r="V188" s="1"/>
      <c r="W188" s="1"/>
    </row>
    <row r="189" spans="2:23" ht="56.25">
      <c r="B189" s="69" t="s">
        <v>325</v>
      </c>
      <c r="D189" s="1"/>
      <c r="E189" s="1"/>
      <c r="F189" s="1"/>
      <c r="G189" s="1"/>
      <c r="H189" s="1"/>
      <c r="I189" s="1"/>
      <c r="J189" s="1"/>
      <c r="K189" s="1"/>
      <c r="L189" s="1"/>
      <c r="M189" s="1"/>
      <c r="N189" s="1"/>
      <c r="O189" s="1"/>
      <c r="P189" s="1"/>
      <c r="Q189" s="1"/>
      <c r="R189" s="1"/>
      <c r="S189" s="1"/>
      <c r="T189" s="1"/>
      <c r="U189" s="1"/>
      <c r="V189" s="1"/>
      <c r="W189" s="1"/>
    </row>
    <row r="190" spans="2:23" ht="150">
      <c r="B190" s="69" t="s">
        <v>326</v>
      </c>
      <c r="D190" s="1"/>
      <c r="E190" s="1"/>
      <c r="F190" s="1"/>
      <c r="G190" s="1"/>
      <c r="H190" s="1"/>
      <c r="I190" s="1"/>
      <c r="J190" s="1"/>
      <c r="K190" s="1"/>
      <c r="L190" s="1"/>
      <c r="M190" s="1"/>
      <c r="N190" s="1"/>
      <c r="O190" s="1"/>
      <c r="P190" s="1"/>
      <c r="Q190" s="1"/>
      <c r="R190" s="1"/>
      <c r="S190" s="1"/>
      <c r="T190" s="1"/>
      <c r="U190" s="1"/>
      <c r="V190" s="1"/>
      <c r="W190" s="1"/>
    </row>
    <row r="191" spans="2:23" ht="93.75">
      <c r="B191" s="69" t="s">
        <v>327</v>
      </c>
      <c r="D191" s="1"/>
      <c r="E191" s="1"/>
      <c r="F191" s="1"/>
      <c r="G191" s="1"/>
      <c r="H191" s="1"/>
      <c r="I191" s="1"/>
      <c r="J191" s="1"/>
      <c r="K191" s="1"/>
      <c r="L191" s="1"/>
      <c r="M191" s="1"/>
      <c r="N191" s="1"/>
      <c r="O191" s="1"/>
      <c r="P191" s="1"/>
      <c r="Q191" s="1"/>
      <c r="R191" s="1"/>
      <c r="S191" s="1"/>
      <c r="T191" s="1"/>
      <c r="U191" s="1"/>
      <c r="V191" s="1"/>
      <c r="W191" s="1"/>
    </row>
    <row r="192" spans="2:23" ht="18.75">
      <c r="B192" s="68"/>
      <c r="D192" s="1"/>
      <c r="E192" s="1"/>
      <c r="F192" s="1"/>
      <c r="G192" s="1"/>
      <c r="H192" s="1"/>
      <c r="I192" s="1"/>
      <c r="J192" s="1"/>
      <c r="K192" s="1"/>
      <c r="L192" s="1"/>
      <c r="M192" s="1"/>
      <c r="N192" s="1"/>
      <c r="O192" s="1"/>
      <c r="P192" s="1"/>
      <c r="Q192" s="1"/>
      <c r="R192" s="1"/>
      <c r="S192" s="1"/>
      <c r="T192" s="1"/>
      <c r="U192" s="1"/>
      <c r="V192" s="1"/>
      <c r="W192" s="1"/>
    </row>
    <row r="193" spans="2:23" ht="18.75">
      <c r="B193" s="66" t="s">
        <v>328</v>
      </c>
      <c r="D193" s="1"/>
      <c r="E193" s="1"/>
      <c r="F193" s="1"/>
      <c r="G193" s="1"/>
      <c r="H193" s="1"/>
      <c r="I193" s="1"/>
      <c r="J193" s="1"/>
      <c r="K193" s="1"/>
      <c r="L193" s="1"/>
      <c r="M193" s="1"/>
      <c r="N193" s="1"/>
      <c r="O193" s="1"/>
      <c r="P193" s="1"/>
      <c r="Q193" s="1"/>
      <c r="R193" s="1"/>
      <c r="S193" s="1"/>
      <c r="T193" s="1"/>
      <c r="U193" s="1"/>
      <c r="V193" s="1"/>
      <c r="W193" s="1"/>
    </row>
    <row r="194" spans="2:23" ht="18.75">
      <c r="B194" s="66" t="s">
        <v>329</v>
      </c>
      <c r="D194" s="1"/>
      <c r="E194" s="1"/>
      <c r="F194" s="1"/>
      <c r="G194" s="1"/>
      <c r="H194" s="1"/>
      <c r="I194" s="1"/>
      <c r="J194" s="1"/>
      <c r="K194" s="1"/>
      <c r="L194" s="1"/>
      <c r="M194" s="1"/>
      <c r="N194" s="1"/>
      <c r="O194" s="1"/>
      <c r="P194" s="1"/>
      <c r="Q194" s="1"/>
      <c r="R194" s="1"/>
      <c r="S194" s="1"/>
      <c r="T194" s="1"/>
      <c r="U194" s="1"/>
      <c r="V194" s="1"/>
      <c r="W194" s="1"/>
    </row>
    <row r="195" spans="2:23" ht="18.75">
      <c r="B195" s="66"/>
      <c r="D195" s="1"/>
      <c r="E195" s="1"/>
      <c r="F195" s="1"/>
      <c r="G195" s="1"/>
      <c r="H195" s="1"/>
      <c r="I195" s="1"/>
      <c r="J195" s="1"/>
      <c r="K195" s="1"/>
      <c r="L195" s="1"/>
      <c r="M195" s="1"/>
      <c r="N195" s="1"/>
      <c r="O195" s="1"/>
      <c r="P195" s="1"/>
      <c r="Q195" s="1"/>
      <c r="R195" s="1"/>
      <c r="S195" s="1"/>
      <c r="T195" s="1"/>
      <c r="U195" s="1"/>
      <c r="V195" s="1"/>
      <c r="W195" s="1"/>
    </row>
    <row r="196" spans="2:23" ht="18.75">
      <c r="B196" s="69" t="s">
        <v>330</v>
      </c>
      <c r="D196" s="1"/>
      <c r="E196" s="1"/>
      <c r="F196" s="1"/>
      <c r="G196" s="1"/>
      <c r="H196" s="1"/>
      <c r="I196" s="1"/>
      <c r="J196" s="1"/>
      <c r="K196" s="1"/>
      <c r="L196" s="1"/>
      <c r="M196" s="1"/>
      <c r="N196" s="1"/>
      <c r="O196" s="1"/>
      <c r="P196" s="1"/>
      <c r="Q196" s="1"/>
      <c r="R196" s="1"/>
      <c r="S196" s="1"/>
      <c r="T196" s="1"/>
      <c r="U196" s="1"/>
      <c r="V196" s="1"/>
      <c r="W196" s="1"/>
    </row>
    <row r="197" spans="2:23" ht="56.25">
      <c r="B197" s="69" t="s">
        <v>331</v>
      </c>
      <c r="D197" s="1"/>
      <c r="E197" s="1"/>
      <c r="F197" s="1"/>
      <c r="G197" s="1"/>
      <c r="H197" s="1"/>
      <c r="I197" s="1"/>
      <c r="J197" s="1"/>
      <c r="K197" s="1"/>
      <c r="L197" s="1"/>
      <c r="M197" s="1"/>
      <c r="N197" s="1"/>
      <c r="O197" s="1"/>
      <c r="P197" s="1"/>
      <c r="Q197" s="1"/>
      <c r="R197" s="1"/>
      <c r="S197" s="1"/>
      <c r="T197" s="1"/>
      <c r="U197" s="1"/>
      <c r="V197" s="1"/>
      <c r="W197" s="1"/>
    </row>
    <row r="198" spans="2:23" ht="37.5">
      <c r="B198" s="69" t="s">
        <v>332</v>
      </c>
      <c r="D198" s="1"/>
      <c r="E198" s="1"/>
      <c r="F198" s="1"/>
      <c r="G198" s="1"/>
      <c r="H198" s="1"/>
      <c r="I198" s="1"/>
      <c r="J198" s="1"/>
      <c r="K198" s="1"/>
      <c r="L198" s="1"/>
      <c r="M198" s="1"/>
      <c r="N198" s="1"/>
      <c r="O198" s="1"/>
      <c r="P198" s="1"/>
      <c r="Q198" s="1"/>
      <c r="R198" s="1"/>
      <c r="S198" s="1"/>
      <c r="T198" s="1"/>
      <c r="U198" s="1"/>
      <c r="V198" s="1"/>
      <c r="W198" s="1"/>
    </row>
    <row r="199" spans="2:23" ht="37.5">
      <c r="B199" s="69" t="s">
        <v>333</v>
      </c>
      <c r="D199" s="1"/>
      <c r="E199" s="1"/>
      <c r="F199" s="1"/>
      <c r="G199" s="1"/>
      <c r="H199" s="1"/>
      <c r="I199" s="1"/>
      <c r="J199" s="1"/>
      <c r="K199" s="1"/>
      <c r="L199" s="1"/>
      <c r="M199" s="1"/>
      <c r="N199" s="1"/>
      <c r="O199" s="1"/>
      <c r="P199" s="1"/>
      <c r="Q199" s="1"/>
      <c r="R199" s="1"/>
      <c r="S199" s="1"/>
      <c r="T199" s="1"/>
      <c r="U199" s="1"/>
      <c r="V199" s="1"/>
      <c r="W199" s="1"/>
    </row>
    <row r="200" spans="2:23" ht="37.5">
      <c r="B200" s="69" t="s">
        <v>334</v>
      </c>
      <c r="D200" s="1"/>
      <c r="E200" s="1"/>
      <c r="F200" s="1"/>
      <c r="G200" s="1"/>
      <c r="H200" s="1"/>
      <c r="I200" s="1"/>
      <c r="J200" s="1"/>
      <c r="K200" s="1"/>
      <c r="L200" s="1"/>
      <c r="M200" s="1"/>
      <c r="N200" s="1"/>
      <c r="O200" s="1"/>
      <c r="P200" s="1"/>
      <c r="Q200" s="1"/>
      <c r="R200" s="1"/>
      <c r="S200" s="1"/>
      <c r="T200" s="1"/>
      <c r="U200" s="1"/>
      <c r="V200" s="1"/>
      <c r="W200" s="1"/>
    </row>
    <row r="201" spans="2:23" ht="93.75">
      <c r="B201" s="69" t="s">
        <v>622</v>
      </c>
      <c r="D201" s="1"/>
      <c r="E201" s="1"/>
      <c r="F201" s="1"/>
      <c r="G201" s="1"/>
      <c r="H201" s="1"/>
      <c r="I201" s="1"/>
      <c r="J201" s="1"/>
      <c r="K201" s="1"/>
      <c r="L201" s="1"/>
      <c r="M201" s="1"/>
      <c r="N201" s="1"/>
      <c r="O201" s="1"/>
      <c r="P201" s="1"/>
      <c r="Q201" s="1"/>
      <c r="R201" s="1"/>
      <c r="S201" s="1"/>
      <c r="T201" s="1"/>
      <c r="U201" s="1"/>
      <c r="V201" s="1"/>
      <c r="W201" s="1"/>
    </row>
    <row r="202" spans="2:23" ht="131.25">
      <c r="B202" s="71" t="s">
        <v>336</v>
      </c>
      <c r="D202" s="1"/>
      <c r="E202" s="1"/>
      <c r="F202" s="1"/>
      <c r="G202" s="1"/>
      <c r="H202" s="1"/>
      <c r="I202" s="1"/>
      <c r="J202" s="1"/>
      <c r="K202" s="1"/>
      <c r="L202" s="1"/>
      <c r="M202" s="1"/>
      <c r="N202" s="1"/>
      <c r="O202" s="1"/>
      <c r="P202" s="1"/>
      <c r="Q202" s="1"/>
      <c r="R202" s="1"/>
      <c r="S202" s="1"/>
      <c r="T202" s="1"/>
      <c r="U202" s="1"/>
      <c r="V202" s="1"/>
      <c r="W202" s="1"/>
    </row>
    <row r="203" spans="2:23" ht="37.5">
      <c r="B203" s="69" t="s">
        <v>337</v>
      </c>
      <c r="D203" s="1"/>
      <c r="E203" s="1"/>
      <c r="F203" s="1"/>
      <c r="G203" s="1"/>
      <c r="H203" s="1"/>
      <c r="I203" s="1"/>
      <c r="J203" s="1"/>
      <c r="K203" s="1"/>
      <c r="L203" s="1"/>
      <c r="M203" s="1"/>
      <c r="N203" s="1"/>
      <c r="O203" s="1"/>
      <c r="P203" s="1"/>
      <c r="Q203" s="1"/>
      <c r="R203" s="1"/>
      <c r="S203" s="1"/>
      <c r="T203" s="1"/>
      <c r="U203" s="1"/>
      <c r="V203" s="1"/>
      <c r="W203" s="1"/>
    </row>
    <row r="204" spans="2:23" ht="18.75">
      <c r="B204" s="69" t="s">
        <v>338</v>
      </c>
      <c r="D204" s="1"/>
      <c r="E204" s="1"/>
      <c r="F204" s="1"/>
      <c r="G204" s="1"/>
      <c r="H204" s="1"/>
      <c r="I204" s="1"/>
      <c r="J204" s="1"/>
      <c r="K204" s="1"/>
      <c r="L204" s="1"/>
      <c r="M204" s="1"/>
      <c r="N204" s="1"/>
      <c r="O204" s="1"/>
      <c r="P204" s="1"/>
      <c r="Q204" s="1"/>
      <c r="R204" s="1"/>
      <c r="S204" s="1"/>
      <c r="T204" s="1"/>
      <c r="U204" s="1"/>
      <c r="V204" s="1"/>
      <c r="W204" s="1"/>
    </row>
    <row r="205" spans="2:23" ht="18.75">
      <c r="B205" s="69" t="s">
        <v>339</v>
      </c>
      <c r="D205" s="1"/>
      <c r="E205" s="1"/>
      <c r="F205" s="1"/>
      <c r="G205" s="1"/>
      <c r="H205" s="1"/>
      <c r="I205" s="1"/>
      <c r="J205" s="1"/>
      <c r="K205" s="1"/>
      <c r="L205" s="1"/>
      <c r="M205" s="1"/>
      <c r="N205" s="1"/>
      <c r="O205" s="1"/>
      <c r="P205" s="1"/>
      <c r="Q205" s="1"/>
      <c r="R205" s="1"/>
      <c r="S205" s="1"/>
      <c r="T205" s="1"/>
      <c r="U205" s="1"/>
      <c r="V205" s="1"/>
      <c r="W205" s="1"/>
    </row>
    <row r="206" spans="2:23" ht="112.5">
      <c r="B206" s="69" t="s">
        <v>340</v>
      </c>
      <c r="D206" s="1"/>
      <c r="E206" s="1"/>
      <c r="F206" s="1"/>
      <c r="G206" s="1"/>
      <c r="H206" s="1"/>
      <c r="I206" s="1"/>
      <c r="J206" s="1"/>
      <c r="K206" s="1"/>
      <c r="L206" s="1"/>
      <c r="M206" s="1"/>
      <c r="N206" s="1"/>
      <c r="O206" s="1"/>
      <c r="P206" s="1"/>
      <c r="Q206" s="1"/>
      <c r="R206" s="1"/>
      <c r="S206" s="1"/>
      <c r="T206" s="1"/>
      <c r="U206" s="1"/>
      <c r="V206" s="1"/>
      <c r="W206" s="1"/>
    </row>
    <row r="207" spans="2:23" ht="18.75">
      <c r="B207" s="69"/>
      <c r="D207" s="1"/>
      <c r="E207" s="1"/>
      <c r="F207" s="1"/>
      <c r="G207" s="1"/>
      <c r="H207" s="1"/>
      <c r="I207" s="1"/>
      <c r="J207" s="1"/>
      <c r="K207" s="1"/>
      <c r="L207" s="1"/>
      <c r="M207" s="1"/>
      <c r="N207" s="1"/>
      <c r="O207" s="1"/>
      <c r="P207" s="1"/>
      <c r="Q207" s="1"/>
      <c r="R207" s="1"/>
      <c r="S207" s="1"/>
      <c r="T207" s="1"/>
      <c r="U207" s="1"/>
      <c r="V207" s="1"/>
      <c r="W207" s="1"/>
    </row>
    <row r="208" spans="2:23" ht="18.75">
      <c r="B208" s="66" t="s">
        <v>341</v>
      </c>
      <c r="D208" s="1"/>
      <c r="E208" s="1"/>
      <c r="F208" s="1"/>
      <c r="G208" s="1"/>
      <c r="H208" s="1"/>
      <c r="I208" s="1"/>
      <c r="J208" s="1"/>
      <c r="K208" s="1"/>
      <c r="L208" s="1"/>
      <c r="M208" s="1"/>
      <c r="N208" s="1"/>
      <c r="O208" s="1"/>
      <c r="P208" s="1"/>
      <c r="Q208" s="1"/>
      <c r="R208" s="1"/>
      <c r="S208" s="1"/>
      <c r="T208" s="1"/>
      <c r="U208" s="1"/>
      <c r="V208" s="1"/>
      <c r="W208" s="1"/>
    </row>
    <row r="209" spans="2:23" ht="18.75">
      <c r="B209" s="66" t="s">
        <v>342</v>
      </c>
      <c r="D209" s="1"/>
      <c r="E209" s="1"/>
      <c r="F209" s="1"/>
      <c r="G209" s="1"/>
      <c r="H209" s="1"/>
      <c r="I209" s="1"/>
      <c r="J209" s="1"/>
      <c r="K209" s="1"/>
      <c r="L209" s="1"/>
      <c r="M209" s="1"/>
      <c r="N209" s="1"/>
      <c r="O209" s="1"/>
      <c r="P209" s="1"/>
      <c r="Q209" s="1"/>
      <c r="R209" s="1"/>
      <c r="S209" s="1"/>
      <c r="T209" s="1"/>
      <c r="U209" s="1"/>
      <c r="V209" s="1"/>
      <c r="W209" s="1"/>
    </row>
    <row r="210" spans="2:23" ht="18.75">
      <c r="B210" s="69"/>
      <c r="D210" s="1"/>
      <c r="E210" s="1"/>
      <c r="F210" s="1"/>
      <c r="G210" s="1"/>
      <c r="H210" s="1"/>
      <c r="I210" s="1"/>
      <c r="J210" s="1"/>
      <c r="K210" s="1"/>
      <c r="L210" s="1"/>
      <c r="M210" s="1"/>
      <c r="N210" s="1"/>
      <c r="O210" s="1"/>
      <c r="P210" s="1"/>
      <c r="Q210" s="1"/>
      <c r="R210" s="1"/>
      <c r="S210" s="1"/>
      <c r="T210" s="1"/>
      <c r="U210" s="1"/>
      <c r="V210" s="1"/>
      <c r="W210" s="1"/>
    </row>
    <row r="211" spans="2:23" ht="37.5">
      <c r="B211" s="69" t="s">
        <v>343</v>
      </c>
      <c r="D211" s="1"/>
      <c r="E211" s="1"/>
      <c r="F211" s="1"/>
      <c r="G211" s="1"/>
      <c r="H211" s="1"/>
      <c r="I211" s="1"/>
      <c r="J211" s="1"/>
      <c r="K211" s="1"/>
      <c r="L211" s="1"/>
      <c r="M211" s="1"/>
      <c r="N211" s="1"/>
      <c r="O211" s="1"/>
      <c r="P211" s="1"/>
      <c r="Q211" s="1"/>
      <c r="R211" s="1"/>
      <c r="S211" s="1"/>
      <c r="T211" s="1"/>
      <c r="U211" s="1"/>
      <c r="V211" s="1"/>
      <c r="W211" s="1"/>
    </row>
    <row r="212" spans="2:23" ht="37.5">
      <c r="B212" s="69" t="s">
        <v>344</v>
      </c>
      <c r="D212" s="1"/>
      <c r="E212" s="1"/>
      <c r="F212" s="1"/>
      <c r="G212" s="1"/>
      <c r="H212" s="1"/>
      <c r="I212" s="1"/>
      <c r="J212" s="1"/>
      <c r="K212" s="1"/>
      <c r="L212" s="1"/>
      <c r="M212" s="1"/>
      <c r="N212" s="1"/>
      <c r="O212" s="1"/>
      <c r="P212" s="1"/>
      <c r="Q212" s="1"/>
      <c r="R212" s="1"/>
      <c r="S212" s="1"/>
      <c r="T212" s="1"/>
      <c r="U212" s="1"/>
      <c r="V212" s="1"/>
      <c r="W212" s="1"/>
    </row>
    <row r="213" spans="2:23" ht="56.25">
      <c r="B213" s="69" t="s">
        <v>345</v>
      </c>
      <c r="D213" s="1"/>
      <c r="E213" s="1"/>
      <c r="F213" s="1"/>
      <c r="G213" s="1"/>
      <c r="H213" s="1"/>
      <c r="I213" s="1"/>
      <c r="J213" s="1"/>
      <c r="K213" s="1"/>
      <c r="L213" s="1"/>
      <c r="M213" s="1"/>
      <c r="N213" s="1"/>
      <c r="O213" s="1"/>
      <c r="P213" s="1"/>
      <c r="Q213" s="1"/>
      <c r="R213" s="1"/>
      <c r="S213" s="1"/>
      <c r="T213" s="1"/>
      <c r="U213" s="1"/>
      <c r="V213" s="1"/>
      <c r="W213" s="1"/>
    </row>
    <row r="214" spans="2:23" ht="56.25">
      <c r="B214" s="69" t="s">
        <v>346</v>
      </c>
      <c r="D214" s="1"/>
      <c r="E214" s="1"/>
      <c r="F214" s="1"/>
      <c r="G214" s="1"/>
      <c r="H214" s="1"/>
      <c r="I214" s="1"/>
      <c r="J214" s="1"/>
      <c r="K214" s="1"/>
      <c r="L214" s="1"/>
      <c r="M214" s="1"/>
      <c r="N214" s="1"/>
      <c r="O214" s="1"/>
      <c r="P214" s="1"/>
      <c r="Q214" s="1"/>
      <c r="R214" s="1"/>
      <c r="S214" s="1"/>
      <c r="T214" s="1"/>
      <c r="U214" s="1"/>
      <c r="V214" s="1"/>
      <c r="W214" s="1"/>
    </row>
    <row r="215" spans="2:23" ht="56.25">
      <c r="B215" s="69" t="s">
        <v>347</v>
      </c>
      <c r="D215" s="1"/>
      <c r="E215" s="1"/>
      <c r="F215" s="1"/>
      <c r="G215" s="1"/>
      <c r="H215" s="1"/>
      <c r="I215" s="1"/>
      <c r="J215" s="1"/>
      <c r="K215" s="1"/>
      <c r="L215" s="1"/>
      <c r="M215" s="1"/>
      <c r="N215" s="1"/>
      <c r="O215" s="1"/>
      <c r="P215" s="1"/>
      <c r="Q215" s="1"/>
      <c r="R215" s="1"/>
      <c r="S215" s="1"/>
      <c r="T215" s="1"/>
      <c r="U215" s="1"/>
      <c r="V215" s="1"/>
      <c r="W215" s="1"/>
    </row>
    <row r="216" spans="2:23" ht="37.5">
      <c r="B216" s="69" t="s">
        <v>348</v>
      </c>
      <c r="D216" s="1"/>
      <c r="E216" s="1"/>
      <c r="F216" s="1"/>
      <c r="G216" s="1"/>
      <c r="H216" s="1"/>
      <c r="I216" s="1"/>
      <c r="J216" s="1"/>
      <c r="K216" s="1"/>
      <c r="L216" s="1"/>
      <c r="M216" s="1"/>
      <c r="N216" s="1"/>
      <c r="O216" s="1"/>
      <c r="P216" s="1"/>
      <c r="Q216" s="1"/>
      <c r="R216" s="1"/>
      <c r="S216" s="1"/>
      <c r="T216" s="1"/>
      <c r="U216" s="1"/>
      <c r="V216" s="1"/>
      <c r="W216" s="1"/>
    </row>
    <row r="217" spans="2:23" ht="56.25">
      <c r="B217" s="69" t="s">
        <v>349</v>
      </c>
      <c r="D217" s="1"/>
      <c r="E217" s="1"/>
      <c r="F217" s="1"/>
      <c r="G217" s="1"/>
      <c r="H217" s="1"/>
      <c r="I217" s="1"/>
      <c r="J217" s="1"/>
      <c r="K217" s="1"/>
      <c r="L217" s="1"/>
      <c r="M217" s="1"/>
      <c r="N217" s="1"/>
      <c r="O217" s="1"/>
      <c r="P217" s="1"/>
      <c r="Q217" s="1"/>
      <c r="R217" s="1"/>
      <c r="S217" s="1"/>
      <c r="T217" s="1"/>
      <c r="U217" s="1"/>
      <c r="V217" s="1"/>
      <c r="W217" s="1"/>
    </row>
    <row r="218" spans="2:23" ht="37.5">
      <c r="B218" s="69" t="s">
        <v>350</v>
      </c>
      <c r="D218" s="1"/>
      <c r="E218" s="1"/>
      <c r="F218" s="1"/>
      <c r="G218" s="1"/>
      <c r="H218" s="1"/>
      <c r="I218" s="1"/>
      <c r="J218" s="1"/>
      <c r="K218" s="1"/>
      <c r="L218" s="1"/>
      <c r="M218" s="1"/>
      <c r="N218" s="1"/>
      <c r="O218" s="1"/>
      <c r="P218" s="1"/>
      <c r="Q218" s="1"/>
      <c r="R218" s="1"/>
      <c r="S218" s="1"/>
      <c r="T218" s="1"/>
      <c r="U218" s="1"/>
      <c r="V218" s="1"/>
      <c r="W218" s="1"/>
    </row>
    <row r="219" spans="2:23" ht="18.75">
      <c r="B219" s="69"/>
      <c r="D219" s="1"/>
      <c r="E219" s="1"/>
      <c r="F219" s="1"/>
      <c r="G219" s="1"/>
      <c r="H219" s="1"/>
      <c r="I219" s="1"/>
      <c r="J219" s="1"/>
      <c r="K219" s="1"/>
      <c r="L219" s="1"/>
      <c r="M219" s="1"/>
      <c r="N219" s="1"/>
      <c r="O219" s="1"/>
      <c r="P219" s="1"/>
      <c r="Q219" s="1"/>
      <c r="R219" s="1"/>
      <c r="S219" s="1"/>
      <c r="T219" s="1"/>
      <c r="U219" s="1"/>
      <c r="V219" s="1"/>
      <c r="W219" s="1"/>
    </row>
    <row r="220" spans="2:23" ht="18.75">
      <c r="B220" s="69"/>
      <c r="D220" s="1"/>
      <c r="E220" s="1"/>
      <c r="F220" s="1"/>
      <c r="G220" s="1"/>
      <c r="H220" s="1"/>
      <c r="I220" s="1"/>
      <c r="J220" s="1"/>
      <c r="K220" s="1"/>
      <c r="L220" s="1"/>
      <c r="M220" s="1"/>
      <c r="N220" s="1"/>
      <c r="O220" s="1"/>
      <c r="P220" s="1"/>
      <c r="Q220" s="1"/>
      <c r="R220" s="1"/>
      <c r="S220" s="1"/>
      <c r="T220" s="1"/>
      <c r="U220" s="1"/>
      <c r="V220" s="1"/>
      <c r="W220" s="1"/>
    </row>
    <row r="221" spans="2:23" ht="18.75">
      <c r="B221" s="66" t="s">
        <v>351</v>
      </c>
      <c r="D221" s="1"/>
      <c r="E221" s="1"/>
      <c r="F221" s="1"/>
      <c r="G221" s="1"/>
      <c r="H221" s="1"/>
      <c r="I221" s="1"/>
      <c r="J221" s="1"/>
      <c r="K221" s="1"/>
      <c r="L221" s="1"/>
      <c r="M221" s="1"/>
      <c r="N221" s="1"/>
      <c r="O221" s="1"/>
      <c r="P221" s="1"/>
      <c r="Q221" s="1"/>
      <c r="R221" s="1"/>
      <c r="S221" s="1"/>
      <c r="T221" s="1"/>
      <c r="U221" s="1"/>
      <c r="V221" s="1"/>
      <c r="W221" s="1"/>
    </row>
    <row r="222" spans="2:23" ht="18.75">
      <c r="B222" s="66" t="s">
        <v>246</v>
      </c>
      <c r="D222" s="1"/>
      <c r="E222" s="1"/>
      <c r="F222" s="1"/>
      <c r="G222" s="1"/>
      <c r="H222" s="1"/>
      <c r="I222" s="1"/>
      <c r="J222" s="1"/>
      <c r="K222" s="1"/>
      <c r="L222" s="1"/>
      <c r="M222" s="1"/>
      <c r="N222" s="1"/>
      <c r="O222" s="1"/>
      <c r="P222" s="1"/>
      <c r="Q222" s="1"/>
      <c r="R222" s="1"/>
      <c r="S222" s="1"/>
      <c r="T222" s="1"/>
      <c r="U222" s="1"/>
      <c r="V222" s="1"/>
      <c r="W222" s="1"/>
    </row>
    <row r="223" spans="2:23" ht="18.75">
      <c r="B223" s="69"/>
      <c r="D223" s="1"/>
      <c r="E223" s="1"/>
      <c r="F223" s="1"/>
      <c r="G223" s="1"/>
      <c r="H223" s="1"/>
      <c r="I223" s="1"/>
      <c r="J223" s="1"/>
      <c r="K223" s="1"/>
      <c r="L223" s="1"/>
      <c r="M223" s="1"/>
      <c r="N223" s="1"/>
      <c r="O223" s="1"/>
      <c r="P223" s="1"/>
      <c r="Q223" s="1"/>
      <c r="R223" s="1"/>
      <c r="S223" s="1"/>
      <c r="T223" s="1"/>
      <c r="U223" s="1"/>
      <c r="V223" s="1"/>
      <c r="W223" s="1"/>
    </row>
    <row r="224" spans="2:23" ht="18.75">
      <c r="B224" s="69" t="s">
        <v>352</v>
      </c>
      <c r="D224" s="1"/>
      <c r="E224" s="1"/>
      <c r="F224" s="1"/>
      <c r="G224" s="1"/>
      <c r="H224" s="1"/>
      <c r="I224" s="1"/>
      <c r="J224" s="1"/>
      <c r="K224" s="1"/>
      <c r="L224" s="1"/>
      <c r="M224" s="1"/>
      <c r="N224" s="1"/>
      <c r="O224" s="1"/>
      <c r="P224" s="1"/>
      <c r="Q224" s="1"/>
      <c r="R224" s="1"/>
      <c r="S224" s="1"/>
      <c r="T224" s="1"/>
      <c r="U224" s="1"/>
      <c r="V224" s="1"/>
      <c r="W224" s="1"/>
    </row>
    <row r="225" spans="2:23" ht="37.5">
      <c r="B225" s="69" t="s">
        <v>353</v>
      </c>
      <c r="D225" s="1"/>
      <c r="E225" s="1"/>
      <c r="F225" s="1"/>
      <c r="G225" s="1"/>
      <c r="H225" s="1"/>
      <c r="I225" s="1"/>
      <c r="J225" s="1"/>
      <c r="K225" s="1"/>
      <c r="L225" s="1"/>
      <c r="M225" s="1"/>
      <c r="N225" s="1"/>
      <c r="O225" s="1"/>
      <c r="P225" s="1"/>
      <c r="Q225" s="1"/>
      <c r="R225" s="1"/>
      <c r="S225" s="1"/>
      <c r="T225" s="1"/>
      <c r="U225" s="1"/>
      <c r="V225" s="1"/>
      <c r="W225" s="1"/>
    </row>
    <row r="226" spans="2:23" ht="37.5">
      <c r="B226" s="69" t="s">
        <v>354</v>
      </c>
      <c r="D226" s="1"/>
      <c r="E226" s="1"/>
      <c r="F226" s="1"/>
      <c r="G226" s="1"/>
      <c r="H226" s="1"/>
      <c r="I226" s="1"/>
      <c r="J226" s="1"/>
      <c r="K226" s="1"/>
      <c r="L226" s="1"/>
      <c r="M226" s="1"/>
      <c r="N226" s="1"/>
      <c r="O226" s="1"/>
      <c r="P226" s="1"/>
      <c r="Q226" s="1"/>
      <c r="R226" s="1"/>
      <c r="S226" s="1"/>
      <c r="T226" s="1"/>
      <c r="U226" s="1"/>
      <c r="V226" s="1"/>
      <c r="W226" s="1"/>
    </row>
    <row r="227" spans="2:23" ht="37.5">
      <c r="B227" s="69" t="s">
        <v>355</v>
      </c>
      <c r="D227" s="1"/>
      <c r="E227" s="1"/>
      <c r="F227" s="1"/>
      <c r="G227" s="1"/>
      <c r="H227" s="1"/>
      <c r="I227" s="1"/>
      <c r="J227" s="1"/>
      <c r="K227" s="1"/>
      <c r="L227" s="1"/>
      <c r="M227" s="1"/>
      <c r="N227" s="1"/>
      <c r="O227" s="1"/>
      <c r="P227" s="1"/>
      <c r="Q227" s="1"/>
      <c r="R227" s="1"/>
      <c r="S227" s="1"/>
      <c r="T227" s="1"/>
      <c r="U227" s="1"/>
      <c r="V227" s="1"/>
      <c r="W227" s="1"/>
    </row>
    <row r="228" spans="2:23" ht="18.75">
      <c r="B228" s="69" t="s">
        <v>51</v>
      </c>
      <c r="D228" s="1"/>
      <c r="E228" s="1"/>
      <c r="F228" s="1"/>
      <c r="G228" s="1"/>
      <c r="H228" s="1"/>
      <c r="I228" s="1"/>
      <c r="J228" s="1"/>
      <c r="K228" s="1"/>
      <c r="L228" s="1"/>
      <c r="M228" s="1"/>
      <c r="N228" s="1"/>
      <c r="O228" s="1"/>
      <c r="P228" s="1"/>
      <c r="Q228" s="1"/>
      <c r="R228" s="1"/>
      <c r="S228" s="1"/>
      <c r="T228" s="1"/>
      <c r="U228" s="1"/>
      <c r="V228" s="1"/>
      <c r="W228" s="1"/>
    </row>
    <row r="229" spans="2:23" ht="18.75">
      <c r="B229" s="69" t="s">
        <v>356</v>
      </c>
      <c r="D229" s="1"/>
      <c r="E229" s="1"/>
      <c r="F229" s="1"/>
      <c r="G229" s="1"/>
      <c r="H229" s="1"/>
      <c r="I229" s="1"/>
      <c r="J229" s="1"/>
      <c r="K229" s="1"/>
      <c r="L229" s="1"/>
      <c r="M229" s="1"/>
      <c r="N229" s="1"/>
      <c r="O229" s="1"/>
      <c r="P229" s="1"/>
      <c r="Q229" s="1"/>
      <c r="R229" s="1"/>
      <c r="S229" s="1"/>
      <c r="T229" s="1"/>
      <c r="U229" s="1"/>
      <c r="V229" s="1"/>
      <c r="W229" s="1"/>
    </row>
    <row r="230" spans="2:23" ht="37.5">
      <c r="B230" s="69" t="s">
        <v>52</v>
      </c>
      <c r="D230" s="1"/>
      <c r="E230" s="1"/>
      <c r="F230" s="1"/>
      <c r="G230" s="1"/>
      <c r="H230" s="1"/>
      <c r="I230" s="1"/>
      <c r="J230" s="1"/>
      <c r="K230" s="1"/>
      <c r="L230" s="1"/>
      <c r="M230" s="1"/>
      <c r="N230" s="1"/>
      <c r="O230" s="1"/>
      <c r="P230" s="1"/>
      <c r="Q230" s="1"/>
      <c r="R230" s="1"/>
      <c r="S230" s="1"/>
      <c r="T230" s="1"/>
      <c r="U230" s="1"/>
      <c r="V230" s="1"/>
      <c r="W230" s="1"/>
    </row>
    <row r="231" spans="2:23" ht="56.25">
      <c r="B231" s="69" t="s">
        <v>357</v>
      </c>
      <c r="D231" s="1"/>
      <c r="E231" s="1"/>
      <c r="F231" s="1"/>
      <c r="G231" s="1"/>
      <c r="H231" s="1"/>
      <c r="I231" s="1"/>
      <c r="J231" s="1"/>
      <c r="K231" s="1"/>
      <c r="L231" s="1"/>
      <c r="M231" s="1"/>
      <c r="N231" s="1"/>
      <c r="O231" s="1"/>
      <c r="P231" s="1"/>
      <c r="Q231" s="1"/>
      <c r="R231" s="1"/>
      <c r="S231" s="1"/>
      <c r="T231" s="1"/>
      <c r="U231" s="1"/>
      <c r="V231" s="1"/>
      <c r="W231" s="1"/>
    </row>
    <row r="232" spans="2:23" ht="18.75">
      <c r="B232" s="69"/>
      <c r="D232" s="1"/>
      <c r="E232" s="1"/>
      <c r="F232" s="1"/>
      <c r="G232" s="1"/>
      <c r="H232" s="1"/>
      <c r="I232" s="1"/>
      <c r="J232" s="1"/>
      <c r="K232" s="1"/>
      <c r="L232" s="1"/>
      <c r="M232" s="1"/>
      <c r="N232" s="1"/>
      <c r="O232" s="1"/>
      <c r="P232" s="1"/>
      <c r="Q232" s="1"/>
      <c r="R232" s="1"/>
      <c r="S232" s="1"/>
      <c r="T232" s="1"/>
      <c r="U232" s="1"/>
      <c r="V232" s="1"/>
      <c r="W232" s="1"/>
    </row>
    <row r="233" spans="2:23" ht="18.75">
      <c r="B233" s="65" t="s">
        <v>358</v>
      </c>
      <c r="D233" s="1"/>
      <c r="E233" s="1"/>
      <c r="F233" s="1"/>
      <c r="G233" s="1"/>
      <c r="H233" s="1"/>
      <c r="I233" s="1"/>
      <c r="J233" s="1"/>
      <c r="K233" s="1"/>
      <c r="L233" s="1"/>
      <c r="M233" s="1"/>
      <c r="N233" s="1"/>
      <c r="O233" s="1"/>
      <c r="P233" s="1"/>
      <c r="Q233" s="1"/>
      <c r="R233" s="1"/>
      <c r="S233" s="1"/>
      <c r="T233" s="1"/>
      <c r="U233" s="1"/>
      <c r="V233" s="1"/>
      <c r="W233" s="1"/>
    </row>
    <row r="234" spans="2:23" ht="18.75">
      <c r="B234" s="65" t="s">
        <v>359</v>
      </c>
      <c r="D234" s="1"/>
      <c r="E234" s="1"/>
      <c r="F234" s="1"/>
      <c r="G234" s="1"/>
      <c r="H234" s="1"/>
      <c r="I234" s="1"/>
      <c r="J234" s="1"/>
      <c r="K234" s="1"/>
      <c r="L234" s="1"/>
      <c r="M234" s="1"/>
      <c r="N234" s="1"/>
      <c r="O234" s="1"/>
      <c r="P234" s="1"/>
      <c r="Q234" s="1"/>
      <c r="R234" s="1"/>
      <c r="S234" s="1"/>
      <c r="T234" s="1"/>
      <c r="U234" s="1"/>
      <c r="V234" s="1"/>
      <c r="W234" s="1"/>
    </row>
    <row r="235" spans="2:23" ht="18.75">
      <c r="B235" s="66"/>
      <c r="D235" s="1"/>
      <c r="E235" s="1"/>
      <c r="F235" s="1"/>
      <c r="G235" s="1"/>
      <c r="H235" s="1"/>
      <c r="I235" s="1"/>
      <c r="J235" s="1"/>
      <c r="K235" s="1"/>
      <c r="L235" s="1"/>
      <c r="M235" s="1"/>
      <c r="N235" s="1"/>
      <c r="O235" s="1"/>
      <c r="P235" s="1"/>
      <c r="Q235" s="1"/>
      <c r="R235" s="1"/>
      <c r="S235" s="1"/>
      <c r="T235" s="1"/>
      <c r="U235" s="1"/>
      <c r="V235" s="1"/>
      <c r="W235" s="1"/>
    </row>
    <row r="236" spans="2:23" ht="18.75">
      <c r="B236" s="66" t="s">
        <v>1467</v>
      </c>
      <c r="D236" s="1"/>
      <c r="E236" s="1"/>
      <c r="F236" s="1"/>
      <c r="G236" s="1"/>
      <c r="H236" s="1"/>
      <c r="I236" s="1"/>
      <c r="J236" s="1"/>
      <c r="K236" s="1"/>
      <c r="L236" s="1"/>
      <c r="M236" s="1"/>
      <c r="N236" s="1"/>
      <c r="O236" s="1"/>
      <c r="P236" s="1"/>
      <c r="Q236" s="1"/>
      <c r="R236" s="1"/>
      <c r="S236" s="1"/>
      <c r="T236" s="1"/>
      <c r="U236" s="1"/>
      <c r="V236" s="1"/>
      <c r="W236" s="1"/>
    </row>
    <row r="237" spans="2:23" ht="18.75">
      <c r="B237" s="66" t="s">
        <v>1468</v>
      </c>
      <c r="D237" s="1"/>
      <c r="E237" s="1"/>
      <c r="F237" s="1"/>
      <c r="G237" s="1"/>
      <c r="H237" s="1"/>
      <c r="I237" s="1"/>
      <c r="J237" s="1"/>
      <c r="K237" s="1"/>
      <c r="L237" s="1"/>
      <c r="M237" s="1"/>
      <c r="N237" s="1"/>
      <c r="O237" s="1"/>
      <c r="P237" s="1"/>
      <c r="Q237" s="1"/>
      <c r="R237" s="1"/>
      <c r="S237" s="1"/>
      <c r="T237" s="1"/>
      <c r="U237" s="1"/>
      <c r="V237" s="1"/>
      <c r="W237" s="1"/>
    </row>
    <row r="238" spans="2:23" ht="18.75">
      <c r="B238" s="69"/>
      <c r="D238" s="1"/>
      <c r="E238" s="1"/>
      <c r="F238" s="1"/>
      <c r="G238" s="1"/>
      <c r="H238" s="1"/>
      <c r="I238" s="1"/>
      <c r="J238" s="1"/>
      <c r="K238" s="1"/>
      <c r="L238" s="1"/>
      <c r="M238" s="1"/>
      <c r="N238" s="1"/>
      <c r="O238" s="1"/>
      <c r="P238" s="1"/>
      <c r="Q238" s="1"/>
      <c r="R238" s="1"/>
      <c r="S238" s="1"/>
      <c r="T238" s="1"/>
      <c r="U238" s="1"/>
      <c r="V238" s="1"/>
      <c r="W238" s="1"/>
    </row>
    <row r="239" spans="2:23" ht="18.75">
      <c r="B239" s="69" t="s">
        <v>362</v>
      </c>
      <c r="D239" s="1"/>
      <c r="E239" s="1"/>
      <c r="F239" s="1"/>
      <c r="G239" s="1"/>
      <c r="H239" s="1"/>
      <c r="I239" s="1"/>
      <c r="J239" s="1"/>
      <c r="K239" s="1"/>
      <c r="L239" s="1"/>
      <c r="M239" s="1"/>
      <c r="N239" s="1"/>
      <c r="O239" s="1"/>
      <c r="P239" s="1"/>
      <c r="Q239" s="1"/>
      <c r="R239" s="1"/>
      <c r="S239" s="1"/>
      <c r="T239" s="1"/>
      <c r="U239" s="1"/>
      <c r="V239" s="1"/>
      <c r="W239" s="1"/>
    </row>
    <row r="240" spans="2:23" ht="18.75">
      <c r="B240" s="69" t="s">
        <v>363</v>
      </c>
      <c r="D240" s="1"/>
      <c r="E240" s="1"/>
      <c r="F240" s="1"/>
      <c r="G240" s="1"/>
      <c r="H240" s="1"/>
      <c r="I240" s="1"/>
      <c r="J240" s="1"/>
      <c r="K240" s="1"/>
      <c r="L240" s="1"/>
      <c r="M240" s="1"/>
      <c r="N240" s="1"/>
      <c r="O240" s="1"/>
      <c r="P240" s="1"/>
      <c r="Q240" s="1"/>
      <c r="R240" s="1"/>
      <c r="S240" s="1"/>
      <c r="T240" s="1"/>
      <c r="U240" s="1"/>
      <c r="V240" s="1"/>
      <c r="W240" s="1"/>
    </row>
    <row r="241" spans="2:23" ht="37.5">
      <c r="B241" s="69" t="s">
        <v>1469</v>
      </c>
      <c r="D241" s="1"/>
      <c r="E241" s="1"/>
      <c r="F241" s="1"/>
      <c r="G241" s="1"/>
      <c r="H241" s="1"/>
      <c r="I241" s="1"/>
      <c r="J241" s="1"/>
      <c r="K241" s="1"/>
      <c r="L241" s="1"/>
      <c r="M241" s="1"/>
      <c r="N241" s="1"/>
      <c r="O241" s="1"/>
      <c r="P241" s="1"/>
      <c r="Q241" s="1"/>
      <c r="R241" s="1"/>
      <c r="S241" s="1"/>
      <c r="T241" s="1"/>
      <c r="U241" s="1"/>
      <c r="V241" s="1"/>
      <c r="W241" s="1"/>
    </row>
    <row r="242" spans="2:23" ht="18.75">
      <c r="B242" s="69" t="s">
        <v>365</v>
      </c>
      <c r="D242" s="1"/>
      <c r="E242" s="1"/>
      <c r="F242" s="1"/>
      <c r="G242" s="1"/>
      <c r="H242" s="1"/>
      <c r="I242" s="1"/>
      <c r="J242" s="1"/>
      <c r="K242" s="1"/>
      <c r="L242" s="1"/>
      <c r="M242" s="1"/>
      <c r="N242" s="1"/>
      <c r="O242" s="1"/>
      <c r="P242" s="1"/>
      <c r="Q242" s="1"/>
      <c r="R242" s="1"/>
      <c r="S242" s="1"/>
      <c r="T242" s="1"/>
      <c r="U242" s="1"/>
      <c r="V242" s="1"/>
      <c r="W242" s="1"/>
    </row>
    <row r="243" spans="2:23" ht="37.5">
      <c r="B243" s="69" t="s">
        <v>1414</v>
      </c>
      <c r="D243" s="1"/>
      <c r="E243" s="1"/>
      <c r="F243" s="1"/>
      <c r="G243" s="1"/>
      <c r="H243" s="1"/>
      <c r="I243" s="1"/>
      <c r="J243" s="1"/>
      <c r="K243" s="1"/>
      <c r="L243" s="1"/>
      <c r="M243" s="1"/>
      <c r="N243" s="1"/>
      <c r="O243" s="1"/>
      <c r="P243" s="1"/>
      <c r="Q243" s="1"/>
      <c r="R243" s="1"/>
      <c r="S243" s="1"/>
      <c r="T243" s="1"/>
      <c r="U243" s="1"/>
      <c r="V243" s="1"/>
      <c r="W243" s="1"/>
    </row>
    <row r="244" spans="2:23" ht="18.75">
      <c r="B244" s="69"/>
      <c r="D244" s="1"/>
      <c r="E244" s="1"/>
      <c r="F244" s="1"/>
      <c r="G244" s="1"/>
      <c r="H244" s="1"/>
      <c r="I244" s="1"/>
      <c r="J244" s="1"/>
      <c r="K244" s="1"/>
      <c r="L244" s="1"/>
      <c r="M244" s="1"/>
      <c r="N244" s="1"/>
      <c r="O244" s="1"/>
      <c r="P244" s="1"/>
      <c r="Q244" s="1"/>
      <c r="R244" s="1"/>
      <c r="S244" s="1"/>
      <c r="T244" s="1"/>
      <c r="U244" s="1"/>
      <c r="V244" s="1"/>
      <c r="W244" s="1"/>
    </row>
    <row r="245" spans="2:23" ht="18.75">
      <c r="B245" s="66" t="s">
        <v>367</v>
      </c>
      <c r="D245" s="1"/>
      <c r="E245" s="1"/>
      <c r="F245" s="1"/>
      <c r="G245" s="1"/>
      <c r="H245" s="1"/>
      <c r="I245" s="1"/>
      <c r="J245" s="1"/>
      <c r="K245" s="1"/>
      <c r="L245" s="1"/>
      <c r="M245" s="1"/>
      <c r="N245" s="1"/>
      <c r="O245" s="1"/>
      <c r="P245" s="1"/>
      <c r="Q245" s="1"/>
      <c r="R245" s="1"/>
      <c r="S245" s="1"/>
      <c r="T245" s="1"/>
      <c r="U245" s="1"/>
      <c r="V245" s="1"/>
      <c r="W245" s="1"/>
    </row>
    <row r="246" spans="2:23" ht="18.75">
      <c r="B246" s="66" t="s">
        <v>368</v>
      </c>
      <c r="D246" s="1"/>
      <c r="E246" s="1"/>
      <c r="F246" s="1"/>
      <c r="G246" s="1"/>
      <c r="H246" s="1"/>
      <c r="I246" s="1"/>
      <c r="J246" s="1"/>
      <c r="K246" s="1"/>
      <c r="L246" s="1"/>
      <c r="M246" s="1"/>
      <c r="N246" s="1"/>
      <c r="O246" s="1"/>
      <c r="P246" s="1"/>
      <c r="Q246" s="1"/>
      <c r="R246" s="1"/>
      <c r="S246" s="1"/>
      <c r="T246" s="1"/>
      <c r="U246" s="1"/>
      <c r="V246" s="1"/>
      <c r="W246" s="1"/>
    </row>
    <row r="247" spans="2:23" ht="18.75">
      <c r="B247" s="66"/>
      <c r="D247" s="1"/>
      <c r="E247" s="1"/>
      <c r="F247" s="1"/>
      <c r="G247" s="1"/>
      <c r="H247" s="1"/>
      <c r="I247" s="1"/>
      <c r="J247" s="1"/>
      <c r="K247" s="1"/>
      <c r="L247" s="1"/>
      <c r="M247" s="1"/>
      <c r="N247" s="1"/>
      <c r="O247" s="1"/>
      <c r="P247" s="1"/>
      <c r="Q247" s="1"/>
      <c r="R247" s="1"/>
      <c r="S247" s="1"/>
      <c r="T247" s="1"/>
      <c r="U247" s="1"/>
      <c r="V247" s="1"/>
      <c r="W247" s="1"/>
    </row>
    <row r="248" spans="2:23" ht="56.25">
      <c r="B248" s="69" t="s">
        <v>369</v>
      </c>
      <c r="D248" s="1"/>
      <c r="E248" s="1"/>
      <c r="F248" s="1"/>
      <c r="G248" s="1"/>
      <c r="H248" s="1"/>
      <c r="I248" s="1"/>
      <c r="J248" s="1"/>
      <c r="K248" s="1"/>
      <c r="L248" s="1"/>
      <c r="M248" s="1"/>
      <c r="N248" s="1"/>
      <c r="O248" s="1"/>
      <c r="P248" s="1"/>
      <c r="Q248" s="1"/>
      <c r="R248" s="1"/>
      <c r="S248" s="1"/>
      <c r="T248" s="1"/>
      <c r="U248" s="1"/>
      <c r="V248" s="1"/>
      <c r="W248" s="1"/>
    </row>
    <row r="249" spans="2:23" ht="18.75">
      <c r="B249" s="69" t="s">
        <v>370</v>
      </c>
      <c r="D249" s="1"/>
      <c r="E249" s="1"/>
      <c r="F249" s="1"/>
      <c r="G249" s="1"/>
      <c r="H249" s="1"/>
      <c r="I249" s="1"/>
      <c r="J249" s="1"/>
      <c r="K249" s="1"/>
      <c r="L249" s="1"/>
      <c r="M249" s="1"/>
      <c r="N249" s="1"/>
      <c r="O249" s="1"/>
      <c r="P249" s="1"/>
      <c r="Q249" s="1"/>
      <c r="R249" s="1"/>
      <c r="S249" s="1"/>
      <c r="T249" s="1"/>
      <c r="U249" s="1"/>
      <c r="V249" s="1"/>
      <c r="W249" s="1"/>
    </row>
    <row r="250" spans="2:23" ht="18.75">
      <c r="B250" s="69" t="s">
        <v>965</v>
      </c>
      <c r="D250" s="1"/>
      <c r="E250" s="1"/>
      <c r="F250" s="1"/>
      <c r="G250" s="1"/>
      <c r="H250" s="1"/>
      <c r="I250" s="1"/>
      <c r="J250" s="1"/>
      <c r="K250" s="1"/>
      <c r="L250" s="1"/>
      <c r="M250" s="1"/>
      <c r="N250" s="1"/>
      <c r="O250" s="1"/>
      <c r="P250" s="1"/>
      <c r="Q250" s="1"/>
      <c r="R250" s="1"/>
      <c r="S250" s="1"/>
      <c r="T250" s="1"/>
      <c r="U250" s="1"/>
      <c r="V250" s="1"/>
      <c r="W250" s="1"/>
    </row>
    <row r="251" spans="2:23" ht="18.75">
      <c r="B251" s="69" t="s">
        <v>372</v>
      </c>
      <c r="D251" s="1"/>
      <c r="E251" s="1"/>
      <c r="F251" s="1"/>
      <c r="G251" s="1"/>
      <c r="H251" s="1"/>
      <c r="I251" s="1"/>
      <c r="J251" s="1"/>
      <c r="K251" s="1"/>
      <c r="L251" s="1"/>
      <c r="M251" s="1"/>
      <c r="N251" s="1"/>
      <c r="O251" s="1"/>
      <c r="P251" s="1"/>
      <c r="Q251" s="1"/>
      <c r="R251" s="1"/>
      <c r="S251" s="1"/>
      <c r="T251" s="1"/>
      <c r="U251" s="1"/>
      <c r="V251" s="1"/>
      <c r="W251" s="1"/>
    </row>
    <row r="252" spans="2:23" ht="18.75">
      <c r="B252" s="69" t="s">
        <v>373</v>
      </c>
      <c r="D252" s="1"/>
      <c r="E252" s="1"/>
      <c r="F252" s="1"/>
      <c r="G252" s="1"/>
      <c r="H252" s="1"/>
      <c r="I252" s="1"/>
      <c r="J252" s="1"/>
      <c r="K252" s="1"/>
      <c r="L252" s="1"/>
      <c r="M252" s="1"/>
      <c r="N252" s="1"/>
      <c r="O252" s="1"/>
      <c r="P252" s="1"/>
      <c r="Q252" s="1"/>
      <c r="R252" s="1"/>
      <c r="S252" s="1"/>
      <c r="T252" s="1"/>
      <c r="U252" s="1"/>
      <c r="V252" s="1"/>
      <c r="W252" s="1"/>
    </row>
    <row r="253" spans="2:23" ht="18.75">
      <c r="B253" s="69" t="s">
        <v>374</v>
      </c>
      <c r="D253" s="1"/>
      <c r="E253" s="1"/>
      <c r="F253" s="1"/>
      <c r="G253" s="1"/>
      <c r="H253" s="1"/>
      <c r="I253" s="1"/>
      <c r="J253" s="1"/>
      <c r="K253" s="1"/>
      <c r="L253" s="1"/>
      <c r="M253" s="1"/>
      <c r="N253" s="1"/>
      <c r="O253" s="1"/>
      <c r="P253" s="1"/>
      <c r="Q253" s="1"/>
      <c r="R253" s="1"/>
      <c r="S253" s="1"/>
      <c r="T253" s="1"/>
      <c r="U253" s="1"/>
      <c r="V253" s="1"/>
      <c r="W253" s="1"/>
    </row>
    <row r="254" spans="2:23" ht="37.5">
      <c r="B254" s="69" t="s">
        <v>375</v>
      </c>
      <c r="D254" s="1"/>
      <c r="E254" s="1"/>
      <c r="F254" s="1"/>
      <c r="G254" s="1"/>
      <c r="H254" s="1"/>
      <c r="I254" s="1"/>
      <c r="J254" s="1"/>
      <c r="K254" s="1"/>
      <c r="L254" s="1"/>
      <c r="M254" s="1"/>
      <c r="N254" s="1"/>
      <c r="O254" s="1"/>
      <c r="P254" s="1"/>
      <c r="Q254" s="1"/>
      <c r="R254" s="1"/>
      <c r="S254" s="1"/>
      <c r="T254" s="1"/>
      <c r="U254" s="1"/>
      <c r="V254" s="1"/>
      <c r="W254" s="1"/>
    </row>
    <row r="255" spans="2:23" ht="37.5">
      <c r="B255" s="69" t="s">
        <v>376</v>
      </c>
      <c r="D255" s="1"/>
      <c r="E255" s="1"/>
      <c r="F255" s="1"/>
      <c r="G255" s="1"/>
      <c r="H255" s="1"/>
      <c r="I255" s="1"/>
      <c r="J255" s="1"/>
      <c r="K255" s="1"/>
      <c r="L255" s="1"/>
      <c r="M255" s="1"/>
      <c r="N255" s="1"/>
      <c r="O255" s="1"/>
      <c r="P255" s="1"/>
      <c r="Q255" s="1"/>
      <c r="R255" s="1"/>
      <c r="S255" s="1"/>
      <c r="T255" s="1"/>
      <c r="U255" s="1"/>
      <c r="V255" s="1"/>
      <c r="W255" s="1"/>
    </row>
    <row r="256" spans="2:23" ht="37.5">
      <c r="B256" s="69" t="s">
        <v>377</v>
      </c>
      <c r="D256" s="1"/>
      <c r="E256" s="1"/>
      <c r="F256" s="1"/>
      <c r="G256" s="1"/>
      <c r="H256" s="1"/>
      <c r="I256" s="1"/>
      <c r="J256" s="1"/>
      <c r="K256" s="1"/>
      <c r="L256" s="1"/>
      <c r="M256" s="1"/>
      <c r="N256" s="1"/>
      <c r="O256" s="1"/>
      <c r="P256" s="1"/>
      <c r="Q256" s="1"/>
      <c r="R256" s="1"/>
      <c r="S256" s="1"/>
      <c r="T256" s="1"/>
      <c r="U256" s="1"/>
      <c r="V256" s="1"/>
      <c r="W256" s="1"/>
    </row>
    <row r="257" spans="2:23" ht="18.75">
      <c r="B257" s="69" t="s">
        <v>14</v>
      </c>
      <c r="D257" s="1"/>
      <c r="E257" s="1"/>
      <c r="F257" s="1"/>
      <c r="G257" s="1"/>
      <c r="H257" s="1"/>
      <c r="I257" s="1"/>
      <c r="J257" s="1"/>
      <c r="K257" s="1"/>
      <c r="L257" s="1"/>
      <c r="M257" s="1"/>
      <c r="N257" s="1"/>
      <c r="O257" s="1"/>
      <c r="P257" s="1"/>
      <c r="Q257" s="1"/>
      <c r="R257" s="1"/>
      <c r="S257" s="1"/>
      <c r="T257" s="1"/>
      <c r="U257" s="1"/>
      <c r="V257" s="1"/>
      <c r="W257" s="1"/>
    </row>
    <row r="258" spans="2:23" ht="18.75">
      <c r="B258" s="69" t="s">
        <v>378</v>
      </c>
      <c r="D258" s="1"/>
      <c r="E258" s="1"/>
      <c r="F258" s="1"/>
      <c r="G258" s="1"/>
      <c r="H258" s="1"/>
      <c r="I258" s="1"/>
      <c r="J258" s="1"/>
      <c r="K258" s="1"/>
      <c r="L258" s="1"/>
      <c r="M258" s="1"/>
      <c r="N258" s="1"/>
      <c r="O258" s="1"/>
      <c r="P258" s="1"/>
      <c r="Q258" s="1"/>
      <c r="R258" s="1"/>
      <c r="S258" s="1"/>
      <c r="T258" s="1"/>
      <c r="U258" s="1"/>
      <c r="V258" s="1"/>
      <c r="W258" s="1"/>
    </row>
    <row r="259" spans="2:23" ht="18.75">
      <c r="B259" s="69" t="s">
        <v>379</v>
      </c>
      <c r="D259" s="1"/>
      <c r="E259" s="1"/>
      <c r="F259" s="1"/>
      <c r="G259" s="1"/>
      <c r="H259" s="1"/>
      <c r="I259" s="1"/>
      <c r="J259" s="1"/>
      <c r="K259" s="1"/>
      <c r="L259" s="1"/>
      <c r="M259" s="1"/>
      <c r="N259" s="1"/>
      <c r="O259" s="1"/>
      <c r="P259" s="1"/>
      <c r="Q259" s="1"/>
      <c r="R259" s="1"/>
      <c r="S259" s="1"/>
      <c r="T259" s="1"/>
      <c r="U259" s="1"/>
      <c r="V259" s="1"/>
      <c r="W259" s="1"/>
    </row>
    <row r="260" spans="2:23" ht="18.75">
      <c r="B260" s="69" t="s">
        <v>15</v>
      </c>
      <c r="D260" s="1"/>
      <c r="E260" s="1"/>
      <c r="F260" s="1"/>
      <c r="G260" s="1"/>
      <c r="H260" s="1"/>
      <c r="I260" s="1"/>
      <c r="J260" s="1"/>
      <c r="K260" s="1"/>
      <c r="L260" s="1"/>
      <c r="M260" s="1"/>
      <c r="N260" s="1"/>
      <c r="O260" s="1"/>
      <c r="P260" s="1"/>
      <c r="Q260" s="1"/>
      <c r="R260" s="1"/>
      <c r="S260" s="1"/>
      <c r="T260" s="1"/>
      <c r="U260" s="1"/>
      <c r="V260" s="1"/>
      <c r="W260" s="1"/>
    </row>
    <row r="261" spans="2:23" ht="37.5">
      <c r="B261" s="69" t="s">
        <v>380</v>
      </c>
      <c r="D261" s="1"/>
      <c r="E261" s="1"/>
      <c r="F261" s="1"/>
      <c r="G261" s="1"/>
      <c r="H261" s="1"/>
      <c r="I261" s="1"/>
      <c r="J261" s="1"/>
      <c r="K261" s="1"/>
      <c r="L261" s="1"/>
      <c r="M261" s="1"/>
      <c r="N261" s="1"/>
      <c r="O261" s="1"/>
      <c r="P261" s="1"/>
      <c r="Q261" s="1"/>
      <c r="R261" s="1"/>
      <c r="S261" s="1"/>
      <c r="T261" s="1"/>
      <c r="U261" s="1"/>
      <c r="V261" s="1"/>
      <c r="W261" s="1"/>
    </row>
    <row r="262" spans="2:23" ht="18.75">
      <c r="B262" s="69" t="s">
        <v>381</v>
      </c>
      <c r="D262" s="1"/>
      <c r="E262" s="1"/>
      <c r="F262" s="1"/>
      <c r="G262" s="1"/>
      <c r="H262" s="1"/>
      <c r="I262" s="1"/>
      <c r="J262" s="1"/>
      <c r="K262" s="1"/>
      <c r="L262" s="1"/>
      <c r="M262" s="1"/>
      <c r="N262" s="1"/>
      <c r="O262" s="1"/>
      <c r="P262" s="1"/>
      <c r="Q262" s="1"/>
      <c r="R262" s="1"/>
      <c r="S262" s="1"/>
      <c r="T262" s="1"/>
      <c r="U262" s="1"/>
      <c r="V262" s="1"/>
      <c r="W262" s="1"/>
    </row>
    <row r="263" spans="2:23" ht="93.75">
      <c r="B263" s="69" t="s">
        <v>382</v>
      </c>
      <c r="D263" s="1"/>
      <c r="E263" s="1"/>
      <c r="F263" s="1"/>
      <c r="G263" s="1"/>
      <c r="H263" s="1"/>
      <c r="I263" s="1"/>
      <c r="J263" s="1"/>
      <c r="K263" s="1"/>
      <c r="L263" s="1"/>
      <c r="M263" s="1"/>
      <c r="N263" s="1"/>
      <c r="O263" s="1"/>
      <c r="P263" s="1"/>
      <c r="Q263" s="1"/>
      <c r="R263" s="1"/>
      <c r="S263" s="1"/>
      <c r="T263" s="1"/>
      <c r="U263" s="1"/>
      <c r="V263" s="1"/>
      <c r="W263" s="1"/>
    </row>
    <row r="264" spans="2:23" ht="56.25">
      <c r="B264" s="69" t="s">
        <v>383</v>
      </c>
      <c r="D264" s="1"/>
      <c r="E264" s="1"/>
      <c r="F264" s="1"/>
      <c r="G264" s="1"/>
      <c r="H264" s="1"/>
      <c r="I264" s="1"/>
      <c r="J264" s="1"/>
      <c r="K264" s="1"/>
      <c r="L264" s="1"/>
      <c r="M264" s="1"/>
      <c r="N264" s="1"/>
      <c r="O264" s="1"/>
      <c r="P264" s="1"/>
      <c r="Q264" s="1"/>
      <c r="R264" s="1"/>
      <c r="S264" s="1"/>
      <c r="T264" s="1"/>
      <c r="U264" s="1"/>
      <c r="V264" s="1"/>
      <c r="W264" s="1"/>
    </row>
    <row r="265" spans="2:23" ht="37.5">
      <c r="B265" s="69" t="s">
        <v>384</v>
      </c>
      <c r="D265" s="1"/>
      <c r="E265" s="1"/>
      <c r="F265" s="1"/>
      <c r="G265" s="1"/>
      <c r="H265" s="1"/>
      <c r="I265" s="1"/>
      <c r="J265" s="1"/>
      <c r="K265" s="1"/>
      <c r="L265" s="1"/>
      <c r="M265" s="1"/>
      <c r="N265" s="1"/>
      <c r="O265" s="1"/>
      <c r="P265" s="1"/>
      <c r="Q265" s="1"/>
      <c r="R265" s="1"/>
      <c r="S265" s="1"/>
      <c r="T265" s="1"/>
      <c r="U265" s="1"/>
      <c r="V265" s="1"/>
      <c r="W265" s="1"/>
    </row>
    <row r="266" spans="2:23" ht="37.5">
      <c r="B266" s="69" t="s">
        <v>385</v>
      </c>
      <c r="D266" s="1"/>
      <c r="E266" s="1"/>
      <c r="F266" s="1"/>
      <c r="G266" s="1"/>
      <c r="H266" s="1"/>
      <c r="I266" s="1"/>
      <c r="J266" s="1"/>
      <c r="K266" s="1"/>
      <c r="L266" s="1"/>
      <c r="M266" s="1"/>
      <c r="N266" s="1"/>
      <c r="O266" s="1"/>
      <c r="P266" s="1"/>
      <c r="Q266" s="1"/>
      <c r="R266" s="1"/>
      <c r="S266" s="1"/>
      <c r="T266" s="1"/>
      <c r="U266" s="1"/>
      <c r="V266" s="1"/>
      <c r="W266" s="1"/>
    </row>
    <row r="267" spans="2:23" ht="18.75">
      <c r="B267" s="69" t="s">
        <v>17</v>
      </c>
      <c r="D267" s="1"/>
      <c r="E267" s="1"/>
      <c r="F267" s="1"/>
      <c r="G267" s="1"/>
      <c r="H267" s="1"/>
      <c r="I267" s="1"/>
      <c r="J267" s="1"/>
      <c r="K267" s="1"/>
      <c r="L267" s="1"/>
      <c r="M267" s="1"/>
      <c r="N267" s="1"/>
      <c r="O267" s="1"/>
      <c r="P267" s="1"/>
      <c r="Q267" s="1"/>
      <c r="R267" s="1"/>
      <c r="S267" s="1"/>
      <c r="T267" s="1"/>
      <c r="U267" s="1"/>
      <c r="V267" s="1"/>
      <c r="W267" s="1"/>
    </row>
    <row r="268" spans="2:23" ht="37.5">
      <c r="B268" s="69" t="s">
        <v>386</v>
      </c>
      <c r="D268" s="1"/>
      <c r="E268" s="1"/>
      <c r="F268" s="1"/>
      <c r="G268" s="1"/>
      <c r="H268" s="1"/>
      <c r="I268" s="1"/>
      <c r="J268" s="1"/>
      <c r="K268" s="1"/>
      <c r="L268" s="1"/>
      <c r="M268" s="1"/>
      <c r="N268" s="1"/>
      <c r="O268" s="1"/>
      <c r="P268" s="1"/>
      <c r="Q268" s="1"/>
      <c r="R268" s="1"/>
      <c r="S268" s="1"/>
      <c r="T268" s="1"/>
      <c r="U268" s="1"/>
      <c r="V268" s="1"/>
      <c r="W268" s="1"/>
    </row>
    <row r="269" spans="2:23" ht="56.25">
      <c r="B269" s="71" t="s">
        <v>387</v>
      </c>
      <c r="D269" s="1"/>
      <c r="E269" s="1"/>
      <c r="F269" s="1"/>
      <c r="G269" s="1"/>
      <c r="H269" s="1"/>
      <c r="I269" s="1"/>
      <c r="J269" s="1"/>
      <c r="K269" s="1"/>
      <c r="L269" s="1"/>
      <c r="M269" s="1"/>
      <c r="N269" s="1"/>
      <c r="O269" s="1"/>
      <c r="P269" s="1"/>
      <c r="Q269" s="1"/>
      <c r="R269" s="1"/>
      <c r="S269" s="1"/>
      <c r="T269" s="1"/>
      <c r="U269" s="1"/>
      <c r="V269" s="1"/>
      <c r="W269" s="1"/>
    </row>
    <row r="270" spans="2:23" ht="93.75">
      <c r="B270" s="71" t="s">
        <v>1287</v>
      </c>
      <c r="D270" s="1"/>
      <c r="E270" s="1"/>
      <c r="F270" s="1"/>
      <c r="G270" s="1"/>
      <c r="H270" s="1"/>
      <c r="I270" s="1"/>
      <c r="J270" s="1"/>
      <c r="K270" s="1"/>
      <c r="L270" s="1"/>
      <c r="M270" s="1"/>
      <c r="N270" s="1"/>
      <c r="O270" s="1"/>
      <c r="P270" s="1"/>
      <c r="Q270" s="1"/>
      <c r="R270" s="1"/>
      <c r="S270" s="1"/>
      <c r="T270" s="1"/>
      <c r="U270" s="1"/>
      <c r="V270" s="1"/>
      <c r="W270" s="1"/>
    </row>
    <row r="271" spans="2:23" ht="93.75">
      <c r="B271" s="71" t="s">
        <v>629</v>
      </c>
      <c r="D271" s="1"/>
      <c r="E271" s="1"/>
      <c r="F271" s="1"/>
      <c r="G271" s="1"/>
      <c r="H271" s="1"/>
      <c r="I271" s="1"/>
      <c r="J271" s="1"/>
      <c r="K271" s="1"/>
      <c r="L271" s="1"/>
      <c r="M271" s="1"/>
      <c r="N271" s="1"/>
      <c r="O271" s="1"/>
      <c r="P271" s="1"/>
      <c r="Q271" s="1"/>
      <c r="R271" s="1"/>
      <c r="S271" s="1"/>
      <c r="T271" s="1"/>
      <c r="U271" s="1"/>
      <c r="V271" s="1"/>
      <c r="W271" s="1"/>
    </row>
    <row r="272" spans="2:23" ht="37.5">
      <c r="B272" s="71" t="s">
        <v>390</v>
      </c>
      <c r="D272" s="1"/>
      <c r="E272" s="1"/>
      <c r="F272" s="1"/>
      <c r="G272" s="1"/>
      <c r="H272" s="1"/>
      <c r="I272" s="1"/>
      <c r="J272" s="1"/>
      <c r="K272" s="1"/>
      <c r="L272" s="1"/>
      <c r="M272" s="1"/>
      <c r="N272" s="1"/>
      <c r="O272" s="1"/>
      <c r="P272" s="1"/>
      <c r="Q272" s="1"/>
      <c r="R272" s="1"/>
      <c r="S272" s="1"/>
      <c r="T272" s="1"/>
      <c r="U272" s="1"/>
      <c r="V272" s="1"/>
      <c r="W272" s="1"/>
    </row>
    <row r="273" spans="2:23" ht="37.5">
      <c r="B273" s="71" t="s">
        <v>391</v>
      </c>
      <c r="D273" s="1"/>
      <c r="E273" s="1"/>
      <c r="F273" s="1"/>
      <c r="G273" s="1"/>
      <c r="H273" s="1"/>
      <c r="I273" s="1"/>
      <c r="J273" s="1"/>
      <c r="K273" s="1"/>
      <c r="L273" s="1"/>
      <c r="M273" s="1"/>
      <c r="N273" s="1"/>
      <c r="O273" s="1"/>
      <c r="P273" s="1"/>
      <c r="Q273" s="1"/>
      <c r="R273" s="1"/>
      <c r="S273" s="1"/>
      <c r="T273" s="1"/>
      <c r="U273" s="1"/>
      <c r="V273" s="1"/>
      <c r="W273" s="1"/>
    </row>
    <row r="274" spans="2:23" ht="56.25">
      <c r="B274" s="71" t="s">
        <v>392</v>
      </c>
      <c r="D274" s="1"/>
      <c r="E274" s="1"/>
      <c r="F274" s="1"/>
      <c r="G274" s="1"/>
      <c r="H274" s="1"/>
      <c r="I274" s="1"/>
      <c r="J274" s="1"/>
      <c r="K274" s="1"/>
      <c r="L274" s="1"/>
      <c r="M274" s="1"/>
      <c r="N274" s="1"/>
      <c r="O274" s="1"/>
      <c r="P274" s="1"/>
      <c r="Q274" s="1"/>
      <c r="R274" s="1"/>
      <c r="S274" s="1"/>
      <c r="T274" s="1"/>
      <c r="U274" s="1"/>
      <c r="V274" s="1"/>
      <c r="W274" s="1"/>
    </row>
    <row r="275" spans="2:23" ht="93.75">
      <c r="B275" s="71" t="s">
        <v>1470</v>
      </c>
      <c r="D275" s="1"/>
      <c r="E275" s="1"/>
      <c r="F275" s="1"/>
      <c r="G275" s="1"/>
      <c r="H275" s="1"/>
      <c r="I275" s="1"/>
      <c r="J275" s="1"/>
      <c r="K275" s="1"/>
      <c r="L275" s="1"/>
      <c r="M275" s="1"/>
      <c r="N275" s="1"/>
      <c r="O275" s="1"/>
      <c r="P275" s="1"/>
      <c r="Q275" s="1"/>
      <c r="R275" s="1"/>
      <c r="S275" s="1"/>
      <c r="T275" s="1"/>
      <c r="U275" s="1"/>
      <c r="V275" s="1"/>
      <c r="W275" s="1"/>
    </row>
    <row r="276" spans="2:23" ht="75">
      <c r="B276" s="69" t="s">
        <v>1471</v>
      </c>
      <c r="D276" s="1"/>
      <c r="E276" s="1"/>
      <c r="F276" s="1"/>
      <c r="G276" s="1"/>
      <c r="H276" s="1"/>
      <c r="I276" s="1"/>
      <c r="J276" s="1"/>
      <c r="K276" s="1"/>
      <c r="L276" s="1"/>
      <c r="M276" s="1"/>
      <c r="N276" s="1"/>
      <c r="O276" s="1"/>
      <c r="P276" s="1"/>
      <c r="Q276" s="1"/>
      <c r="R276" s="1"/>
      <c r="S276" s="1"/>
      <c r="T276" s="1"/>
      <c r="U276" s="1"/>
      <c r="V276" s="1"/>
      <c r="W276" s="1"/>
    </row>
    <row r="277" spans="2:23" ht="56.25">
      <c r="B277" s="71" t="s">
        <v>966</v>
      </c>
      <c r="D277" s="1"/>
      <c r="E277" s="1"/>
      <c r="F277" s="1"/>
      <c r="G277" s="1"/>
      <c r="H277" s="1"/>
      <c r="I277" s="1"/>
      <c r="J277" s="1"/>
      <c r="K277" s="1"/>
      <c r="L277" s="1"/>
      <c r="M277" s="1"/>
      <c r="N277" s="1"/>
      <c r="O277" s="1"/>
      <c r="P277" s="1"/>
      <c r="Q277" s="1"/>
      <c r="R277" s="1"/>
      <c r="S277" s="1"/>
      <c r="T277" s="1"/>
      <c r="U277" s="1"/>
      <c r="V277" s="1"/>
      <c r="W277" s="1"/>
    </row>
    <row r="278" spans="2:23" ht="37.5">
      <c r="B278" s="69" t="s">
        <v>1472</v>
      </c>
      <c r="D278" s="1"/>
      <c r="E278" s="1"/>
      <c r="F278" s="1"/>
      <c r="G278" s="1"/>
      <c r="H278" s="1"/>
      <c r="I278" s="1"/>
      <c r="J278" s="1"/>
      <c r="K278" s="1"/>
      <c r="L278" s="1"/>
      <c r="M278" s="1"/>
      <c r="N278" s="1"/>
      <c r="O278" s="1"/>
      <c r="P278" s="1"/>
      <c r="Q278" s="1"/>
      <c r="R278" s="1"/>
      <c r="S278" s="1"/>
      <c r="T278" s="1"/>
      <c r="U278" s="1"/>
      <c r="V278" s="1"/>
      <c r="W278" s="1"/>
    </row>
    <row r="279" spans="2:23" ht="18.75">
      <c r="B279" s="69"/>
      <c r="D279" s="1"/>
      <c r="E279" s="1"/>
      <c r="F279" s="1"/>
      <c r="G279" s="1"/>
      <c r="H279" s="1"/>
      <c r="I279" s="1"/>
      <c r="J279" s="1"/>
      <c r="K279" s="1"/>
      <c r="L279" s="1"/>
      <c r="M279" s="1"/>
      <c r="N279" s="1"/>
      <c r="O279" s="1"/>
      <c r="P279" s="1"/>
      <c r="Q279" s="1"/>
      <c r="R279" s="1"/>
      <c r="S279" s="1"/>
      <c r="T279" s="1"/>
      <c r="U279" s="1"/>
      <c r="V279" s="1"/>
      <c r="W279" s="1"/>
    </row>
    <row r="280" spans="2:23" ht="18.75">
      <c r="B280" s="69"/>
      <c r="D280" s="1"/>
      <c r="E280" s="1"/>
      <c r="F280" s="1"/>
      <c r="G280" s="1"/>
      <c r="H280" s="1"/>
      <c r="I280" s="1"/>
      <c r="J280" s="1"/>
      <c r="K280" s="1"/>
      <c r="L280" s="1"/>
      <c r="M280" s="1"/>
      <c r="N280" s="1"/>
      <c r="O280" s="1"/>
      <c r="P280" s="1"/>
      <c r="Q280" s="1"/>
      <c r="R280" s="1"/>
      <c r="S280" s="1"/>
      <c r="T280" s="1"/>
      <c r="U280" s="1"/>
      <c r="V280" s="1"/>
      <c r="W280" s="1"/>
    </row>
    <row r="281" spans="2:23" ht="18.75">
      <c r="B281" s="69"/>
      <c r="D281" s="1"/>
      <c r="E281" s="1"/>
      <c r="F281" s="1"/>
      <c r="G281" s="1"/>
      <c r="H281" s="1"/>
      <c r="I281" s="1"/>
      <c r="J281" s="1"/>
      <c r="K281" s="1"/>
      <c r="L281" s="1"/>
      <c r="M281" s="1"/>
      <c r="N281" s="1"/>
      <c r="O281" s="1"/>
      <c r="P281" s="1"/>
      <c r="Q281" s="1"/>
      <c r="R281" s="1"/>
      <c r="S281" s="1"/>
      <c r="T281" s="1"/>
      <c r="U281" s="1"/>
      <c r="V281" s="1"/>
      <c r="W281" s="1"/>
    </row>
    <row r="282" spans="2:23" ht="18.75">
      <c r="B282" s="66" t="s">
        <v>1473</v>
      </c>
      <c r="D282" s="1"/>
      <c r="E282" s="1"/>
      <c r="F282" s="1"/>
      <c r="G282" s="1"/>
      <c r="H282" s="1"/>
      <c r="I282" s="1"/>
      <c r="J282" s="1"/>
      <c r="K282" s="1"/>
      <c r="L282" s="1"/>
      <c r="M282" s="1"/>
      <c r="N282" s="1"/>
      <c r="O282" s="1"/>
      <c r="P282" s="1"/>
      <c r="Q282" s="1"/>
      <c r="R282" s="1"/>
      <c r="S282" s="1"/>
      <c r="T282" s="1"/>
      <c r="U282" s="1"/>
      <c r="V282" s="1"/>
      <c r="W282" s="1"/>
    </row>
    <row r="283" spans="2:23" ht="18.75">
      <c r="B283" s="66" t="s">
        <v>398</v>
      </c>
      <c r="D283" s="1"/>
      <c r="E283" s="1"/>
      <c r="F283" s="1"/>
      <c r="G283" s="1"/>
      <c r="H283" s="1"/>
      <c r="I283" s="1"/>
      <c r="J283" s="1"/>
      <c r="K283" s="1"/>
      <c r="L283" s="1"/>
      <c r="M283" s="1"/>
      <c r="N283" s="1"/>
      <c r="O283" s="1"/>
      <c r="P283" s="1"/>
      <c r="Q283" s="1"/>
      <c r="R283" s="1"/>
      <c r="S283" s="1"/>
      <c r="T283" s="1"/>
      <c r="U283" s="1"/>
      <c r="V283" s="1"/>
      <c r="W283" s="1"/>
    </row>
    <row r="284" spans="2:23" ht="18.75">
      <c r="B284" s="69"/>
      <c r="D284" s="1"/>
      <c r="E284" s="1"/>
      <c r="F284" s="1"/>
      <c r="G284" s="1"/>
      <c r="H284" s="1"/>
      <c r="I284" s="1"/>
      <c r="J284" s="1"/>
      <c r="K284" s="1"/>
      <c r="L284" s="1"/>
      <c r="M284" s="1"/>
      <c r="N284" s="1"/>
      <c r="O284" s="1"/>
      <c r="P284" s="1"/>
      <c r="Q284" s="1"/>
      <c r="R284" s="1"/>
      <c r="S284" s="1"/>
      <c r="T284" s="1"/>
      <c r="U284" s="1"/>
      <c r="V284" s="1"/>
      <c r="W284" s="1"/>
    </row>
    <row r="285" spans="2:23" ht="56.25">
      <c r="B285" s="69" t="s">
        <v>1474</v>
      </c>
      <c r="D285" s="1"/>
      <c r="E285" s="1"/>
      <c r="F285" s="1"/>
      <c r="G285" s="1"/>
      <c r="H285" s="1"/>
      <c r="I285" s="1"/>
      <c r="J285" s="1"/>
      <c r="K285" s="1"/>
      <c r="L285" s="1"/>
      <c r="M285" s="1"/>
      <c r="N285" s="1"/>
      <c r="O285" s="1"/>
      <c r="P285" s="1"/>
      <c r="Q285" s="1"/>
      <c r="R285" s="1"/>
      <c r="S285" s="1"/>
      <c r="T285" s="1"/>
      <c r="U285" s="1"/>
      <c r="V285" s="1"/>
      <c r="W285" s="1"/>
    </row>
    <row r="286" spans="2:23" ht="37.5">
      <c r="B286" s="69" t="s">
        <v>1475</v>
      </c>
      <c r="D286" s="1"/>
      <c r="E286" s="1"/>
      <c r="F286" s="1"/>
      <c r="G286" s="1"/>
      <c r="H286" s="1"/>
      <c r="I286" s="1"/>
      <c r="J286" s="1"/>
      <c r="K286" s="1"/>
      <c r="L286" s="1"/>
      <c r="M286" s="1"/>
      <c r="N286" s="1"/>
      <c r="O286" s="1"/>
      <c r="P286" s="1"/>
      <c r="Q286" s="1"/>
      <c r="R286" s="1"/>
      <c r="S286" s="1"/>
      <c r="T286" s="1"/>
      <c r="U286" s="1"/>
      <c r="V286" s="1"/>
      <c r="W286" s="1"/>
    </row>
    <row r="287" spans="2:23" ht="75">
      <c r="B287" s="71" t="s">
        <v>1476</v>
      </c>
      <c r="D287" s="1"/>
      <c r="E287" s="1"/>
      <c r="F287" s="1"/>
      <c r="G287" s="1"/>
      <c r="H287" s="1"/>
      <c r="I287" s="1"/>
      <c r="J287" s="1"/>
      <c r="K287" s="1"/>
      <c r="L287" s="1"/>
      <c r="M287" s="1"/>
      <c r="N287" s="1"/>
      <c r="O287" s="1"/>
      <c r="P287" s="1"/>
      <c r="Q287" s="1"/>
      <c r="R287" s="1"/>
      <c r="S287" s="1"/>
      <c r="T287" s="1"/>
      <c r="U287" s="1"/>
      <c r="V287" s="1"/>
      <c r="W287" s="1"/>
    </row>
    <row r="288" spans="2:23" ht="93.75">
      <c r="B288" s="69" t="s">
        <v>1477</v>
      </c>
      <c r="D288" s="1"/>
      <c r="E288" s="1"/>
      <c r="F288" s="1"/>
      <c r="G288" s="1"/>
      <c r="H288" s="1"/>
      <c r="I288" s="1"/>
      <c r="J288" s="1"/>
      <c r="K288" s="1"/>
      <c r="L288" s="1"/>
      <c r="M288" s="1"/>
      <c r="N288" s="1"/>
      <c r="O288" s="1"/>
      <c r="P288" s="1"/>
      <c r="Q288" s="1"/>
      <c r="R288" s="1"/>
      <c r="S288" s="1"/>
      <c r="T288" s="1"/>
      <c r="U288" s="1"/>
      <c r="V288" s="1"/>
      <c r="W288" s="1"/>
    </row>
    <row r="289" spans="2:23" ht="37.5">
      <c r="B289" s="69" t="s">
        <v>636</v>
      </c>
      <c r="D289" s="1"/>
      <c r="E289" s="1"/>
      <c r="F289" s="1"/>
      <c r="G289" s="1"/>
      <c r="H289" s="1"/>
      <c r="I289" s="1"/>
      <c r="J289" s="1"/>
      <c r="K289" s="1"/>
      <c r="L289" s="1"/>
      <c r="M289" s="1"/>
      <c r="N289" s="1"/>
      <c r="O289" s="1"/>
      <c r="P289" s="1"/>
      <c r="Q289" s="1"/>
      <c r="R289" s="1"/>
      <c r="S289" s="1"/>
      <c r="T289" s="1"/>
      <c r="U289" s="1"/>
      <c r="V289" s="1"/>
      <c r="W289" s="1"/>
    </row>
    <row r="290" spans="2:23" ht="131.25">
      <c r="B290" s="69" t="s">
        <v>1478</v>
      </c>
      <c r="D290" s="1"/>
      <c r="E290" s="1"/>
      <c r="F290" s="1"/>
      <c r="G290" s="1"/>
      <c r="H290" s="1"/>
      <c r="I290" s="1"/>
      <c r="J290" s="1"/>
      <c r="K290" s="1"/>
      <c r="L290" s="1"/>
      <c r="M290" s="1"/>
      <c r="N290" s="1"/>
      <c r="O290" s="1"/>
      <c r="P290" s="1"/>
      <c r="Q290" s="1"/>
      <c r="R290" s="1"/>
      <c r="S290" s="1"/>
      <c r="T290" s="1"/>
      <c r="U290" s="1"/>
      <c r="V290" s="1"/>
      <c r="W290" s="1"/>
    </row>
    <row r="291" spans="2:23" ht="90">
      <c r="B291" s="7" t="s">
        <v>1479</v>
      </c>
      <c r="D291" s="1"/>
      <c r="E291" s="1"/>
      <c r="F291" s="1"/>
      <c r="G291" s="1"/>
      <c r="H291" s="1"/>
      <c r="I291" s="1"/>
      <c r="J291" s="1"/>
      <c r="K291" s="1"/>
      <c r="L291" s="1"/>
      <c r="M291" s="1"/>
      <c r="N291" s="1"/>
      <c r="O291" s="1"/>
      <c r="P291" s="1"/>
      <c r="Q291" s="1"/>
      <c r="R291" s="1"/>
      <c r="S291" s="1"/>
      <c r="T291" s="1"/>
      <c r="U291" s="1"/>
      <c r="V291" s="1"/>
      <c r="W291" s="1"/>
    </row>
    <row r="292" spans="2:23" ht="56.25">
      <c r="B292" s="69" t="s">
        <v>1480</v>
      </c>
      <c r="D292" s="1"/>
      <c r="E292" s="1"/>
      <c r="F292" s="1"/>
      <c r="G292" s="1"/>
      <c r="H292" s="1"/>
      <c r="I292" s="1"/>
      <c r="J292" s="1"/>
      <c r="K292" s="1"/>
      <c r="L292" s="1"/>
      <c r="M292" s="1"/>
      <c r="N292" s="1"/>
      <c r="O292" s="1"/>
      <c r="P292" s="1"/>
      <c r="Q292" s="1"/>
      <c r="R292" s="1"/>
      <c r="S292" s="1"/>
      <c r="T292" s="1"/>
      <c r="U292" s="1"/>
      <c r="V292" s="1"/>
      <c r="W292" s="1"/>
    </row>
    <row r="293" spans="2:23" ht="37.5">
      <c r="B293" s="69" t="s">
        <v>1481</v>
      </c>
      <c r="D293" s="1"/>
      <c r="E293" s="1"/>
      <c r="F293" s="1"/>
      <c r="G293" s="1"/>
      <c r="H293" s="1"/>
      <c r="I293" s="1"/>
      <c r="J293" s="1"/>
      <c r="K293" s="1"/>
      <c r="L293" s="1"/>
      <c r="M293" s="1"/>
      <c r="N293" s="1"/>
      <c r="O293" s="1"/>
      <c r="P293" s="1"/>
      <c r="Q293" s="1"/>
      <c r="R293" s="1"/>
      <c r="S293" s="1"/>
      <c r="T293" s="1"/>
      <c r="U293" s="1"/>
      <c r="V293" s="1"/>
      <c r="W293" s="1"/>
    </row>
    <row r="294" spans="2:23" ht="56.25">
      <c r="B294" s="69" t="s">
        <v>1482</v>
      </c>
      <c r="D294" s="1"/>
      <c r="E294" s="1"/>
      <c r="F294" s="1"/>
      <c r="G294" s="1"/>
      <c r="H294" s="1"/>
      <c r="I294" s="1"/>
      <c r="J294" s="1"/>
      <c r="K294" s="1"/>
      <c r="L294" s="1"/>
      <c r="M294" s="1"/>
      <c r="N294" s="1"/>
      <c r="O294" s="1"/>
      <c r="P294" s="1"/>
      <c r="Q294" s="1"/>
      <c r="R294" s="1"/>
      <c r="S294" s="1"/>
      <c r="T294" s="1"/>
      <c r="U294" s="1"/>
      <c r="V294" s="1"/>
      <c r="W294" s="1"/>
    </row>
    <row r="295" spans="2:23" ht="37.5">
      <c r="B295" s="69" t="s">
        <v>1483</v>
      </c>
      <c r="D295" s="1"/>
      <c r="E295" s="1"/>
      <c r="F295" s="1"/>
      <c r="G295" s="1"/>
      <c r="H295" s="1"/>
      <c r="I295" s="1"/>
      <c r="J295" s="1"/>
      <c r="K295" s="1"/>
      <c r="L295" s="1"/>
      <c r="M295" s="1"/>
      <c r="N295" s="1"/>
      <c r="O295" s="1"/>
      <c r="P295" s="1"/>
      <c r="Q295" s="1"/>
      <c r="R295" s="1"/>
      <c r="S295" s="1"/>
      <c r="T295" s="1"/>
      <c r="U295" s="1"/>
      <c r="V295" s="1"/>
      <c r="W295" s="1"/>
    </row>
    <row r="296" spans="2:23" ht="37.5">
      <c r="B296" s="69" t="s">
        <v>1484</v>
      </c>
      <c r="D296" s="1"/>
      <c r="E296" s="1"/>
      <c r="F296" s="1"/>
      <c r="G296" s="1"/>
      <c r="H296" s="1"/>
      <c r="I296" s="1"/>
      <c r="J296" s="1"/>
      <c r="K296" s="1"/>
      <c r="L296" s="1"/>
      <c r="M296" s="1"/>
      <c r="N296" s="1"/>
      <c r="O296" s="1"/>
      <c r="P296" s="1"/>
      <c r="Q296" s="1"/>
      <c r="R296" s="1"/>
      <c r="S296" s="1"/>
      <c r="T296" s="1"/>
      <c r="U296" s="1"/>
      <c r="V296" s="1"/>
      <c r="W296" s="1"/>
    </row>
    <row r="297" spans="2:23" ht="56.25">
      <c r="B297" s="69" t="s">
        <v>1485</v>
      </c>
      <c r="D297" s="1"/>
      <c r="E297" s="1"/>
      <c r="F297" s="1"/>
      <c r="G297" s="1"/>
      <c r="H297" s="1"/>
      <c r="I297" s="1"/>
      <c r="J297" s="1"/>
      <c r="K297" s="1"/>
      <c r="L297" s="1"/>
      <c r="M297" s="1"/>
      <c r="N297" s="1"/>
      <c r="O297" s="1"/>
      <c r="P297" s="1"/>
      <c r="Q297" s="1"/>
      <c r="R297" s="1"/>
      <c r="S297" s="1"/>
      <c r="T297" s="1"/>
      <c r="U297" s="1"/>
      <c r="V297" s="1"/>
      <c r="W297" s="1"/>
    </row>
    <row r="298" spans="2:23" ht="75">
      <c r="B298" s="71" t="s">
        <v>1486</v>
      </c>
      <c r="D298" s="1"/>
      <c r="E298" s="1"/>
      <c r="F298" s="1"/>
      <c r="G298" s="1"/>
      <c r="H298" s="1"/>
      <c r="I298" s="1"/>
      <c r="J298" s="1"/>
      <c r="K298" s="1"/>
      <c r="L298" s="1"/>
      <c r="M298" s="1"/>
      <c r="N298" s="1"/>
      <c r="O298" s="1"/>
      <c r="P298" s="1"/>
      <c r="Q298" s="1"/>
      <c r="R298" s="1"/>
      <c r="S298" s="1"/>
      <c r="T298" s="1"/>
      <c r="U298" s="1"/>
      <c r="V298" s="1"/>
      <c r="W298" s="1"/>
    </row>
    <row r="299" spans="2:23" ht="56.25">
      <c r="B299" s="69" t="s">
        <v>1487</v>
      </c>
      <c r="D299" s="1"/>
      <c r="E299" s="1"/>
      <c r="F299" s="1"/>
      <c r="G299" s="1"/>
      <c r="H299" s="1"/>
      <c r="I299" s="1"/>
      <c r="J299" s="1"/>
      <c r="K299" s="1"/>
      <c r="L299" s="1"/>
      <c r="M299" s="1"/>
      <c r="N299" s="1"/>
      <c r="O299" s="1"/>
      <c r="P299" s="1"/>
      <c r="Q299" s="1"/>
      <c r="R299" s="1"/>
      <c r="S299" s="1"/>
      <c r="T299" s="1"/>
      <c r="U299" s="1"/>
      <c r="V299" s="1"/>
      <c r="W299" s="1"/>
    </row>
    <row r="300" spans="2:23" ht="56.25">
      <c r="B300" s="69" t="s">
        <v>1488</v>
      </c>
      <c r="D300" s="1"/>
      <c r="E300" s="1"/>
      <c r="F300" s="1"/>
      <c r="G300" s="1"/>
      <c r="H300" s="1"/>
      <c r="I300" s="1"/>
      <c r="J300" s="1"/>
      <c r="K300" s="1"/>
      <c r="L300" s="1"/>
      <c r="M300" s="1"/>
      <c r="N300" s="1"/>
      <c r="O300" s="1"/>
      <c r="P300" s="1"/>
      <c r="Q300" s="1"/>
      <c r="R300" s="1"/>
      <c r="S300" s="1"/>
      <c r="T300" s="1"/>
      <c r="U300" s="1"/>
      <c r="V300" s="1"/>
      <c r="W300" s="1"/>
    </row>
    <row r="301" spans="2:23" ht="93.75">
      <c r="B301" s="69" t="s">
        <v>1489</v>
      </c>
      <c r="D301" s="1"/>
      <c r="E301" s="1"/>
      <c r="F301" s="1"/>
      <c r="G301" s="1"/>
      <c r="H301" s="1"/>
      <c r="I301" s="1"/>
      <c r="J301" s="1"/>
      <c r="K301" s="1"/>
      <c r="L301" s="1"/>
      <c r="M301" s="1"/>
      <c r="N301" s="1"/>
      <c r="O301" s="1"/>
      <c r="P301" s="1"/>
      <c r="Q301" s="1"/>
      <c r="R301" s="1"/>
      <c r="S301" s="1"/>
      <c r="T301" s="1"/>
      <c r="U301" s="1"/>
      <c r="V301" s="1"/>
      <c r="W301" s="1"/>
    </row>
    <row r="302" spans="2:23" ht="75">
      <c r="B302" s="69" t="s">
        <v>1490</v>
      </c>
      <c r="D302" s="1"/>
      <c r="E302" s="1"/>
      <c r="F302" s="1"/>
      <c r="G302" s="1"/>
      <c r="H302" s="1"/>
      <c r="I302" s="1"/>
      <c r="J302" s="1"/>
      <c r="K302" s="1"/>
      <c r="L302" s="1"/>
      <c r="M302" s="1"/>
      <c r="N302" s="1"/>
      <c r="O302" s="1"/>
      <c r="P302" s="1"/>
      <c r="Q302" s="1"/>
      <c r="R302" s="1"/>
      <c r="S302" s="1"/>
      <c r="T302" s="1"/>
      <c r="U302" s="1"/>
      <c r="V302" s="1"/>
      <c r="W302" s="1"/>
    </row>
    <row r="303" spans="2:23" ht="37.5">
      <c r="B303" s="71" t="s">
        <v>1491</v>
      </c>
      <c r="D303" s="1"/>
      <c r="E303" s="1"/>
      <c r="F303" s="1"/>
      <c r="G303" s="1"/>
      <c r="H303" s="1"/>
      <c r="I303" s="1"/>
      <c r="J303" s="1"/>
      <c r="K303" s="1"/>
      <c r="L303" s="1"/>
      <c r="M303" s="1"/>
      <c r="N303" s="1"/>
      <c r="O303" s="1"/>
      <c r="P303" s="1"/>
      <c r="Q303" s="1"/>
      <c r="R303" s="1"/>
      <c r="S303" s="1"/>
      <c r="T303" s="1"/>
      <c r="U303" s="1"/>
      <c r="V303" s="1"/>
      <c r="W303" s="1"/>
    </row>
    <row r="304" spans="2:23" ht="18.75">
      <c r="B304" s="71" t="s">
        <v>1492</v>
      </c>
      <c r="D304" s="1"/>
      <c r="E304" s="1"/>
      <c r="F304" s="1"/>
      <c r="G304" s="1"/>
      <c r="H304" s="1"/>
      <c r="I304" s="1"/>
      <c r="J304" s="1"/>
      <c r="K304" s="1"/>
      <c r="L304" s="1"/>
      <c r="M304" s="1"/>
      <c r="N304" s="1"/>
      <c r="O304" s="1"/>
      <c r="P304" s="1"/>
      <c r="Q304" s="1"/>
      <c r="R304" s="1"/>
      <c r="S304" s="1"/>
      <c r="T304" s="1"/>
      <c r="U304" s="1"/>
      <c r="V304" s="1"/>
      <c r="W304" s="1"/>
    </row>
    <row r="305" spans="2:23" ht="75">
      <c r="B305" s="71" t="s">
        <v>1493</v>
      </c>
      <c r="D305" s="1"/>
      <c r="E305" s="1"/>
      <c r="F305" s="1"/>
      <c r="G305" s="1"/>
      <c r="H305" s="1"/>
      <c r="I305" s="1"/>
      <c r="J305" s="1"/>
      <c r="K305" s="1"/>
      <c r="L305" s="1"/>
      <c r="M305" s="1"/>
      <c r="N305" s="1"/>
      <c r="O305" s="1"/>
      <c r="P305" s="1"/>
      <c r="Q305" s="1"/>
      <c r="R305" s="1"/>
      <c r="S305" s="1"/>
      <c r="T305" s="1"/>
      <c r="U305" s="1"/>
      <c r="V305" s="1"/>
      <c r="W305" s="1"/>
    </row>
    <row r="306" spans="2:23" ht="56.25">
      <c r="B306" s="71" t="s">
        <v>1494</v>
      </c>
      <c r="D306" s="1"/>
      <c r="E306" s="1"/>
      <c r="F306" s="1"/>
      <c r="G306" s="1"/>
      <c r="H306" s="1"/>
      <c r="I306" s="1"/>
      <c r="J306" s="1"/>
      <c r="K306" s="1"/>
      <c r="L306" s="1"/>
      <c r="M306" s="1"/>
      <c r="N306" s="1"/>
      <c r="O306" s="1"/>
      <c r="P306" s="1"/>
      <c r="Q306" s="1"/>
      <c r="R306" s="1"/>
      <c r="S306" s="1"/>
      <c r="T306" s="1"/>
      <c r="U306" s="1"/>
      <c r="V306" s="1"/>
      <c r="W306" s="1"/>
    </row>
    <row r="307" spans="2:23" ht="187.5">
      <c r="B307" s="69" t="s">
        <v>1495</v>
      </c>
      <c r="D307" s="1"/>
      <c r="E307" s="1"/>
      <c r="F307" s="1"/>
      <c r="G307" s="1"/>
      <c r="H307" s="1"/>
      <c r="I307" s="1"/>
      <c r="J307" s="1"/>
      <c r="K307" s="1"/>
      <c r="L307" s="1"/>
      <c r="M307" s="1"/>
      <c r="N307" s="1"/>
      <c r="O307" s="1"/>
      <c r="P307" s="1"/>
      <c r="Q307" s="1"/>
      <c r="R307" s="1"/>
      <c r="S307" s="1"/>
      <c r="T307" s="1"/>
      <c r="U307" s="1"/>
      <c r="V307" s="1"/>
      <c r="W307" s="1"/>
    </row>
    <row r="308" spans="2:23" ht="75">
      <c r="B308" s="69" t="s">
        <v>1496</v>
      </c>
      <c r="D308" s="1"/>
      <c r="E308" s="1"/>
      <c r="F308" s="1"/>
      <c r="G308" s="1"/>
      <c r="H308" s="1"/>
      <c r="I308" s="1"/>
      <c r="J308" s="1"/>
      <c r="K308" s="1"/>
      <c r="L308" s="1"/>
      <c r="M308" s="1"/>
      <c r="N308" s="1"/>
      <c r="O308" s="1"/>
      <c r="P308" s="1"/>
      <c r="Q308" s="1"/>
      <c r="R308" s="1"/>
      <c r="S308" s="1"/>
      <c r="T308" s="1"/>
      <c r="U308" s="1"/>
      <c r="V308" s="1"/>
      <c r="W308" s="1"/>
    </row>
    <row r="309" spans="2:23" ht="131.25">
      <c r="B309" s="69" t="s">
        <v>1497</v>
      </c>
      <c r="D309" s="1"/>
      <c r="E309" s="1"/>
      <c r="F309" s="1"/>
      <c r="G309" s="1"/>
      <c r="H309" s="1"/>
      <c r="I309" s="1"/>
      <c r="J309" s="1"/>
      <c r="K309" s="1"/>
      <c r="L309" s="1"/>
      <c r="M309" s="1"/>
      <c r="N309" s="1"/>
      <c r="O309" s="1"/>
      <c r="P309" s="1"/>
      <c r="Q309" s="1"/>
      <c r="R309" s="1"/>
      <c r="S309" s="1"/>
      <c r="T309" s="1"/>
      <c r="U309" s="1"/>
      <c r="V309" s="1"/>
      <c r="W309" s="1"/>
    </row>
    <row r="310" spans="2:23" ht="56.25">
      <c r="B310" s="69" t="s">
        <v>1498</v>
      </c>
      <c r="D310" s="1"/>
      <c r="E310" s="1"/>
      <c r="F310" s="1"/>
      <c r="G310" s="1"/>
      <c r="H310" s="1"/>
      <c r="I310" s="1"/>
      <c r="J310" s="1"/>
      <c r="K310" s="1"/>
      <c r="L310" s="1"/>
      <c r="M310" s="1"/>
      <c r="N310" s="1"/>
      <c r="O310" s="1"/>
      <c r="P310" s="1"/>
      <c r="Q310" s="1"/>
      <c r="R310" s="1"/>
      <c r="S310" s="1"/>
      <c r="T310" s="1"/>
      <c r="U310" s="1"/>
      <c r="V310" s="1"/>
      <c r="W310" s="1"/>
    </row>
    <row r="311" spans="2:23" ht="37.5">
      <c r="B311" s="69" t="s">
        <v>1499</v>
      </c>
      <c r="D311" s="1"/>
      <c r="E311" s="1"/>
      <c r="F311" s="1"/>
      <c r="G311" s="1"/>
      <c r="H311" s="1"/>
      <c r="I311" s="1"/>
      <c r="J311" s="1"/>
      <c r="K311" s="1"/>
      <c r="L311" s="1"/>
      <c r="M311" s="1"/>
      <c r="N311" s="1"/>
      <c r="O311" s="1"/>
      <c r="P311" s="1"/>
      <c r="Q311" s="1"/>
      <c r="R311" s="1"/>
      <c r="S311" s="1"/>
      <c r="T311" s="1"/>
      <c r="U311" s="1"/>
      <c r="V311" s="1"/>
      <c r="W311" s="1"/>
    </row>
    <row r="312" spans="2:23">
      <c r="D312" s="1"/>
      <c r="E312" s="1"/>
      <c r="F312" s="1"/>
      <c r="G312" s="1"/>
      <c r="H312" s="1"/>
      <c r="I312" s="1"/>
      <c r="J312" s="1"/>
      <c r="K312" s="1"/>
      <c r="L312" s="1"/>
      <c r="M312" s="1"/>
      <c r="N312" s="1"/>
      <c r="O312" s="1"/>
      <c r="P312" s="1"/>
      <c r="Q312" s="1"/>
      <c r="R312" s="1"/>
      <c r="S312" s="1"/>
      <c r="T312" s="1"/>
      <c r="U312" s="1"/>
      <c r="V312" s="1"/>
      <c r="W312" s="1"/>
    </row>
    <row r="313" spans="2:23" ht="31.5">
      <c r="B313" s="3" t="s">
        <v>1500</v>
      </c>
      <c r="D313" s="1"/>
      <c r="E313" s="1"/>
      <c r="F313" s="1"/>
      <c r="G313" s="1"/>
      <c r="H313" s="1"/>
      <c r="I313" s="1"/>
      <c r="J313" s="1"/>
      <c r="K313" s="1"/>
      <c r="L313" s="1"/>
      <c r="M313" s="1"/>
      <c r="N313" s="1"/>
      <c r="O313" s="1"/>
      <c r="P313" s="1"/>
      <c r="Q313" s="1"/>
      <c r="R313" s="1"/>
      <c r="S313" s="1"/>
      <c r="T313" s="1"/>
      <c r="U313" s="1"/>
      <c r="V313" s="1"/>
      <c r="W313" s="1"/>
    </row>
    <row r="314" spans="2:23">
      <c r="D314" s="1"/>
      <c r="E314" s="1"/>
      <c r="F314" s="1"/>
      <c r="G314" s="1"/>
      <c r="H314" s="1"/>
      <c r="I314" s="1"/>
      <c r="J314" s="1"/>
      <c r="K314" s="1"/>
      <c r="L314" s="1"/>
      <c r="M314" s="1"/>
      <c r="N314" s="1"/>
      <c r="O314" s="1"/>
      <c r="P314" s="1"/>
      <c r="Q314" s="1"/>
      <c r="R314" s="1"/>
      <c r="S314" s="1"/>
      <c r="T314" s="1"/>
      <c r="U314" s="1"/>
      <c r="V314" s="1"/>
      <c r="W314" s="1"/>
    </row>
    <row r="315" spans="2:23" ht="18.75">
      <c r="B315" s="69" t="s">
        <v>1501</v>
      </c>
      <c r="D315" s="1"/>
      <c r="E315" s="1"/>
      <c r="F315" s="1"/>
      <c r="G315" s="1"/>
      <c r="H315" s="1"/>
      <c r="I315" s="1"/>
      <c r="J315" s="1"/>
      <c r="K315" s="1"/>
      <c r="L315" s="1"/>
      <c r="M315" s="1"/>
      <c r="N315" s="1"/>
      <c r="O315" s="1"/>
      <c r="P315" s="1"/>
      <c r="Q315" s="1"/>
      <c r="R315" s="1"/>
      <c r="S315" s="1"/>
      <c r="T315" s="1"/>
      <c r="U315" s="1"/>
      <c r="V315" s="1"/>
      <c r="W315" s="1"/>
    </row>
    <row r="316" spans="2:23" ht="56.25">
      <c r="B316" s="69" t="s">
        <v>1502</v>
      </c>
      <c r="D316" s="1"/>
      <c r="E316" s="1"/>
      <c r="F316" s="1"/>
      <c r="G316" s="1"/>
      <c r="H316" s="1"/>
      <c r="I316" s="1"/>
      <c r="J316" s="1"/>
      <c r="K316" s="1"/>
      <c r="L316" s="1"/>
      <c r="M316" s="1"/>
      <c r="N316" s="1"/>
      <c r="O316" s="1"/>
      <c r="P316" s="1"/>
      <c r="Q316" s="1"/>
      <c r="R316" s="1"/>
      <c r="S316" s="1"/>
      <c r="T316" s="1"/>
      <c r="U316" s="1"/>
      <c r="V316" s="1"/>
      <c r="W316" s="1"/>
    </row>
    <row r="317" spans="2:23" ht="18.75">
      <c r="B317" s="69"/>
      <c r="D317" s="1"/>
      <c r="E317" s="1"/>
      <c r="F317" s="1"/>
      <c r="G317" s="1"/>
      <c r="H317" s="1"/>
      <c r="I317" s="1"/>
      <c r="J317" s="1"/>
      <c r="K317" s="1"/>
      <c r="L317" s="1"/>
      <c r="M317" s="1"/>
      <c r="N317" s="1"/>
      <c r="O317" s="1"/>
      <c r="P317" s="1"/>
      <c r="Q317" s="1"/>
      <c r="R317" s="1"/>
      <c r="S317" s="1"/>
      <c r="T317" s="1"/>
      <c r="U317" s="1"/>
      <c r="V317" s="1"/>
      <c r="W317" s="1"/>
    </row>
    <row r="318" spans="2:23" ht="18.75">
      <c r="B318" s="66" t="s">
        <v>408</v>
      </c>
      <c r="D318" s="1"/>
      <c r="E318" s="1"/>
      <c r="F318" s="1"/>
      <c r="G318" s="1"/>
      <c r="H318" s="1"/>
      <c r="I318" s="1"/>
      <c r="J318" s="1"/>
      <c r="K318" s="1"/>
      <c r="L318" s="1"/>
      <c r="M318" s="1"/>
      <c r="N318" s="1"/>
      <c r="O318" s="1"/>
      <c r="P318" s="1"/>
      <c r="Q318" s="1"/>
      <c r="R318" s="1"/>
      <c r="S318" s="1"/>
      <c r="T318" s="1"/>
      <c r="U318" s="1"/>
      <c r="V318" s="1"/>
      <c r="W318" s="1"/>
    </row>
    <row r="319" spans="2:23" ht="18.75">
      <c r="B319" s="66" t="s">
        <v>409</v>
      </c>
      <c r="D319" s="1"/>
      <c r="E319" s="1"/>
      <c r="F319" s="1"/>
      <c r="G319" s="1"/>
      <c r="H319" s="1"/>
      <c r="I319" s="1"/>
      <c r="J319" s="1"/>
      <c r="K319" s="1"/>
      <c r="L319" s="1"/>
      <c r="M319" s="1"/>
      <c r="N319" s="1"/>
      <c r="O319" s="1"/>
      <c r="P319" s="1"/>
      <c r="Q319" s="1"/>
      <c r="R319" s="1"/>
      <c r="S319" s="1"/>
      <c r="T319" s="1"/>
      <c r="U319" s="1"/>
      <c r="V319" s="1"/>
      <c r="W319" s="1"/>
    </row>
    <row r="320" spans="2:23" ht="18.75">
      <c r="B320" s="69"/>
      <c r="D320" s="1"/>
      <c r="E320" s="1"/>
      <c r="F320" s="1"/>
      <c r="G320" s="1"/>
      <c r="H320" s="1"/>
      <c r="I320" s="1"/>
      <c r="J320" s="1"/>
      <c r="K320" s="1"/>
      <c r="L320" s="1"/>
      <c r="M320" s="1"/>
      <c r="N320" s="1"/>
      <c r="O320" s="1"/>
      <c r="P320" s="1"/>
      <c r="Q320" s="1"/>
      <c r="R320" s="1"/>
      <c r="S320" s="1"/>
      <c r="T320" s="1"/>
      <c r="U320" s="1"/>
      <c r="V320" s="1"/>
      <c r="W320" s="1"/>
    </row>
    <row r="321" spans="2:23" ht="75">
      <c r="B321" s="69" t="s">
        <v>1503</v>
      </c>
      <c r="D321" s="1"/>
      <c r="E321" s="1"/>
      <c r="F321" s="1"/>
      <c r="G321" s="1"/>
      <c r="H321" s="1"/>
      <c r="I321" s="1"/>
      <c r="J321" s="1"/>
      <c r="K321" s="1"/>
      <c r="L321" s="1"/>
      <c r="M321" s="1"/>
      <c r="N321" s="1"/>
      <c r="O321" s="1"/>
      <c r="P321" s="1"/>
      <c r="Q321" s="1"/>
      <c r="R321" s="1"/>
      <c r="S321" s="1"/>
      <c r="T321" s="1"/>
      <c r="U321" s="1"/>
      <c r="V321" s="1"/>
      <c r="W321" s="1"/>
    </row>
    <row r="322" spans="2:23" ht="37.5">
      <c r="B322" s="69" t="s">
        <v>1504</v>
      </c>
      <c r="D322" s="1"/>
      <c r="E322" s="1"/>
      <c r="F322" s="1"/>
      <c r="G322" s="1"/>
      <c r="H322" s="1"/>
      <c r="I322" s="1"/>
      <c r="J322" s="1"/>
      <c r="K322" s="1"/>
      <c r="L322" s="1"/>
      <c r="M322" s="1"/>
      <c r="N322" s="1"/>
      <c r="O322" s="1"/>
      <c r="P322" s="1"/>
      <c r="Q322" s="1"/>
      <c r="R322" s="1"/>
      <c r="S322" s="1"/>
      <c r="T322" s="1"/>
      <c r="U322" s="1"/>
      <c r="V322" s="1"/>
      <c r="W322" s="1"/>
    </row>
    <row r="323" spans="2:23" ht="112.5">
      <c r="B323" s="69" t="s">
        <v>412</v>
      </c>
      <c r="D323" s="1"/>
      <c r="E323" s="1"/>
      <c r="F323" s="1"/>
      <c r="G323" s="1"/>
      <c r="H323" s="1"/>
      <c r="I323" s="1"/>
      <c r="J323" s="1"/>
      <c r="K323" s="1"/>
      <c r="L323" s="1"/>
      <c r="M323" s="1"/>
      <c r="N323" s="1"/>
      <c r="O323" s="1"/>
      <c r="P323" s="1"/>
      <c r="Q323" s="1"/>
      <c r="R323" s="1"/>
      <c r="S323" s="1"/>
      <c r="T323" s="1"/>
      <c r="U323" s="1"/>
      <c r="V323" s="1"/>
      <c r="W323" s="1"/>
    </row>
    <row r="324" spans="2:23" ht="37.5">
      <c r="B324" s="69" t="s">
        <v>413</v>
      </c>
      <c r="D324" s="1"/>
      <c r="E324" s="1"/>
      <c r="F324" s="1"/>
      <c r="G324" s="1"/>
      <c r="H324" s="1"/>
      <c r="I324" s="1"/>
      <c r="J324" s="1"/>
      <c r="K324" s="1"/>
      <c r="L324" s="1"/>
      <c r="M324" s="1"/>
      <c r="N324" s="1"/>
      <c r="O324" s="1"/>
      <c r="P324" s="1"/>
      <c r="Q324" s="1"/>
      <c r="R324" s="1"/>
      <c r="S324" s="1"/>
      <c r="T324" s="1"/>
      <c r="U324" s="1"/>
      <c r="V324" s="1"/>
      <c r="W324" s="1"/>
    </row>
    <row r="325" spans="2:23" ht="37.5">
      <c r="B325" s="69" t="s">
        <v>414</v>
      </c>
      <c r="D325" s="1"/>
      <c r="E325" s="1"/>
      <c r="F325" s="1"/>
      <c r="G325" s="1"/>
      <c r="H325" s="1"/>
      <c r="I325" s="1"/>
      <c r="J325" s="1"/>
      <c r="K325" s="1"/>
      <c r="L325" s="1"/>
      <c r="M325" s="1"/>
      <c r="N325" s="1"/>
      <c r="O325" s="1"/>
      <c r="P325" s="1"/>
      <c r="Q325" s="1"/>
      <c r="R325" s="1"/>
      <c r="S325" s="1"/>
      <c r="T325" s="1"/>
      <c r="U325" s="1"/>
      <c r="V325" s="1"/>
      <c r="W325" s="1"/>
    </row>
    <row r="326" spans="2:23" ht="56.25">
      <c r="B326" s="69" t="s">
        <v>415</v>
      </c>
      <c r="D326" s="1"/>
      <c r="E326" s="1"/>
      <c r="F326" s="1"/>
      <c r="G326" s="1"/>
      <c r="H326" s="1"/>
      <c r="I326" s="1"/>
      <c r="J326" s="1"/>
      <c r="K326" s="1"/>
      <c r="L326" s="1"/>
      <c r="M326" s="1"/>
      <c r="N326" s="1"/>
      <c r="O326" s="1"/>
      <c r="P326" s="1"/>
      <c r="Q326" s="1"/>
      <c r="R326" s="1"/>
      <c r="S326" s="1"/>
      <c r="T326" s="1"/>
      <c r="U326" s="1"/>
      <c r="V326" s="1"/>
      <c r="W326" s="1"/>
    </row>
    <row r="327" spans="2:23" ht="37.5">
      <c r="B327" s="69" t="s">
        <v>1505</v>
      </c>
      <c r="D327" s="1"/>
      <c r="E327" s="1"/>
      <c r="F327" s="1"/>
      <c r="G327" s="1"/>
      <c r="H327" s="1"/>
      <c r="I327" s="1"/>
      <c r="J327" s="1"/>
      <c r="K327" s="1"/>
      <c r="L327" s="1"/>
      <c r="M327" s="1"/>
      <c r="N327" s="1"/>
      <c r="O327" s="1"/>
      <c r="P327" s="1"/>
      <c r="Q327" s="1"/>
      <c r="R327" s="1"/>
      <c r="S327" s="1"/>
      <c r="T327" s="1"/>
      <c r="U327" s="1"/>
      <c r="V327" s="1"/>
      <c r="W327" s="1"/>
    </row>
    <row r="328" spans="2:23" ht="56.25">
      <c r="B328" s="69" t="s">
        <v>1506</v>
      </c>
      <c r="D328" s="1"/>
      <c r="E328" s="1"/>
      <c r="F328" s="1"/>
      <c r="G328" s="1"/>
      <c r="H328" s="1"/>
      <c r="I328" s="1"/>
      <c r="J328" s="1"/>
      <c r="K328" s="1"/>
      <c r="L328" s="1"/>
      <c r="M328" s="1"/>
      <c r="N328" s="1"/>
      <c r="O328" s="1"/>
      <c r="P328" s="1"/>
      <c r="Q328" s="1"/>
      <c r="R328" s="1"/>
      <c r="S328" s="1"/>
      <c r="T328" s="1"/>
      <c r="U328" s="1"/>
      <c r="V328" s="1"/>
      <c r="W328" s="1"/>
    </row>
    <row r="329" spans="2:23" ht="18.75">
      <c r="B329" s="69" t="s">
        <v>648</v>
      </c>
      <c r="D329" s="1"/>
      <c r="E329" s="1"/>
      <c r="F329" s="1"/>
      <c r="G329" s="1"/>
      <c r="H329" s="1"/>
      <c r="I329" s="1"/>
      <c r="J329" s="1"/>
      <c r="K329" s="1"/>
      <c r="L329" s="1"/>
      <c r="M329" s="1"/>
      <c r="N329" s="1"/>
      <c r="O329" s="1"/>
      <c r="P329" s="1"/>
      <c r="Q329" s="1"/>
      <c r="R329" s="1"/>
      <c r="S329" s="1"/>
      <c r="T329" s="1"/>
      <c r="U329" s="1"/>
      <c r="V329" s="1"/>
      <c r="W329" s="1"/>
    </row>
    <row r="330" spans="2:23" ht="56.25">
      <c r="B330" s="69" t="s">
        <v>1507</v>
      </c>
      <c r="D330" s="1"/>
      <c r="E330" s="1"/>
      <c r="F330" s="1"/>
      <c r="G330" s="1"/>
      <c r="H330" s="1"/>
      <c r="I330" s="1"/>
      <c r="J330" s="1"/>
      <c r="K330" s="1"/>
      <c r="L330" s="1"/>
      <c r="M330" s="1"/>
      <c r="N330" s="1"/>
      <c r="O330" s="1"/>
      <c r="P330" s="1"/>
      <c r="Q330" s="1"/>
      <c r="R330" s="1"/>
      <c r="S330" s="1"/>
      <c r="T330" s="1"/>
      <c r="U330" s="1"/>
      <c r="V330" s="1"/>
      <c r="W330" s="1"/>
    </row>
    <row r="331" spans="2:23" ht="18.75">
      <c r="B331" s="85"/>
      <c r="D331" s="1"/>
      <c r="E331" s="1"/>
      <c r="F331" s="1"/>
      <c r="G331" s="1"/>
      <c r="H331" s="1"/>
      <c r="I331" s="1"/>
      <c r="J331" s="1"/>
      <c r="K331" s="1"/>
      <c r="L331" s="1"/>
      <c r="M331" s="1"/>
      <c r="N331" s="1"/>
      <c r="O331" s="1"/>
      <c r="P331" s="1"/>
      <c r="Q331" s="1"/>
      <c r="R331" s="1"/>
      <c r="S331" s="1"/>
      <c r="T331" s="1"/>
      <c r="U331" s="1"/>
      <c r="V331" s="1"/>
      <c r="W331" s="1"/>
    </row>
    <row r="332" spans="2:23" ht="18.75">
      <c r="B332" s="65" t="s">
        <v>420</v>
      </c>
      <c r="D332" s="1"/>
      <c r="E332" s="1"/>
      <c r="F332" s="1"/>
      <c r="G332" s="1"/>
      <c r="H332" s="1"/>
      <c r="I332" s="1"/>
      <c r="J332" s="1"/>
      <c r="K332" s="1"/>
      <c r="L332" s="1"/>
      <c r="M332" s="1"/>
      <c r="N332" s="1"/>
      <c r="O332" s="1"/>
      <c r="P332" s="1"/>
      <c r="Q332" s="1"/>
      <c r="R332" s="1"/>
      <c r="S332" s="1"/>
      <c r="T332" s="1"/>
      <c r="U332" s="1"/>
      <c r="V332" s="1"/>
      <c r="W332" s="1"/>
    </row>
    <row r="333" spans="2:23" ht="18.75">
      <c r="B333" s="65"/>
      <c r="D333" s="1"/>
      <c r="E333" s="1"/>
      <c r="F333" s="1"/>
      <c r="G333" s="1"/>
      <c r="H333" s="1"/>
      <c r="I333" s="1"/>
      <c r="J333" s="1"/>
      <c r="K333" s="1"/>
      <c r="L333" s="1"/>
      <c r="M333" s="1"/>
      <c r="N333" s="1"/>
      <c r="O333" s="1"/>
      <c r="P333" s="1"/>
      <c r="Q333" s="1"/>
      <c r="R333" s="1"/>
      <c r="S333" s="1"/>
      <c r="T333" s="1"/>
      <c r="U333" s="1"/>
      <c r="V333" s="1"/>
      <c r="W333" s="1"/>
    </row>
    <row r="334" spans="2:23" ht="75">
      <c r="B334" s="69" t="s">
        <v>421</v>
      </c>
      <c r="D334" s="1"/>
      <c r="E334" s="1"/>
      <c r="F334" s="1"/>
      <c r="G334" s="1"/>
      <c r="H334" s="1"/>
      <c r="I334" s="1"/>
      <c r="J334" s="1"/>
      <c r="K334" s="1"/>
      <c r="L334" s="1"/>
      <c r="M334" s="1"/>
      <c r="N334" s="1"/>
      <c r="O334" s="1"/>
      <c r="P334" s="1"/>
      <c r="Q334" s="1"/>
      <c r="R334" s="1"/>
      <c r="S334" s="1"/>
      <c r="T334" s="1"/>
      <c r="U334" s="1"/>
      <c r="V334" s="1"/>
      <c r="W334" s="1"/>
    </row>
    <row r="335" spans="2:23" ht="56.25">
      <c r="B335" s="69" t="s">
        <v>422</v>
      </c>
      <c r="D335" s="1"/>
      <c r="E335" s="1"/>
      <c r="F335" s="1"/>
      <c r="G335" s="1"/>
      <c r="H335" s="1"/>
      <c r="I335" s="1"/>
      <c r="J335" s="1"/>
      <c r="K335" s="1"/>
      <c r="L335" s="1"/>
      <c r="M335" s="1"/>
      <c r="N335" s="1"/>
      <c r="O335" s="1"/>
      <c r="P335" s="1"/>
      <c r="Q335" s="1"/>
      <c r="R335" s="1"/>
      <c r="S335" s="1"/>
      <c r="T335" s="1"/>
      <c r="U335" s="1"/>
      <c r="V335" s="1"/>
      <c r="W335" s="1"/>
    </row>
    <row r="336" spans="2:23" ht="56.25">
      <c r="B336" s="69" t="s">
        <v>423</v>
      </c>
      <c r="D336" s="1"/>
      <c r="E336" s="1"/>
      <c r="F336" s="1"/>
      <c r="G336" s="1"/>
      <c r="H336" s="1"/>
      <c r="I336" s="1"/>
      <c r="J336" s="1"/>
      <c r="K336" s="1"/>
      <c r="L336" s="1"/>
      <c r="M336" s="1"/>
      <c r="N336" s="1"/>
      <c r="O336" s="1"/>
      <c r="P336" s="1"/>
      <c r="Q336" s="1"/>
      <c r="R336" s="1"/>
      <c r="S336" s="1"/>
      <c r="T336" s="1"/>
      <c r="U336" s="1"/>
      <c r="V336" s="1"/>
      <c r="W336" s="1"/>
    </row>
    <row r="337" spans="2:23" ht="37.5">
      <c r="B337" s="69" t="s">
        <v>424</v>
      </c>
      <c r="D337" s="1"/>
      <c r="E337" s="1"/>
      <c r="F337" s="1"/>
      <c r="G337" s="1"/>
      <c r="H337" s="1"/>
      <c r="I337" s="1"/>
      <c r="J337" s="1"/>
      <c r="K337" s="1"/>
      <c r="L337" s="1"/>
      <c r="M337" s="1"/>
      <c r="N337" s="1"/>
      <c r="O337" s="1"/>
      <c r="P337" s="1"/>
      <c r="Q337" s="1"/>
      <c r="R337" s="1"/>
      <c r="S337" s="1"/>
      <c r="T337" s="1"/>
      <c r="U337" s="1"/>
      <c r="V337" s="1"/>
      <c r="W337" s="1"/>
    </row>
    <row r="338" spans="2:23" ht="56.25">
      <c r="B338" s="69" t="s">
        <v>425</v>
      </c>
      <c r="D338" s="1"/>
      <c r="E338" s="1"/>
      <c r="F338" s="1"/>
      <c r="G338" s="1"/>
      <c r="H338" s="1"/>
      <c r="I338" s="1"/>
      <c r="J338" s="1"/>
      <c r="K338" s="1"/>
      <c r="L338" s="1"/>
      <c r="M338" s="1"/>
      <c r="N338" s="1"/>
      <c r="O338" s="1"/>
      <c r="P338" s="1"/>
      <c r="Q338" s="1"/>
      <c r="R338" s="1"/>
      <c r="S338" s="1"/>
      <c r="T338" s="1"/>
      <c r="U338" s="1"/>
      <c r="V338" s="1"/>
      <c r="W338" s="1"/>
    </row>
    <row r="339" spans="2:23" ht="18.75">
      <c r="B339" s="69"/>
      <c r="D339" s="1"/>
      <c r="E339" s="1"/>
      <c r="F339" s="1"/>
      <c r="G339" s="1"/>
      <c r="H339" s="1"/>
      <c r="I339" s="1"/>
      <c r="J339" s="1"/>
      <c r="K339" s="1"/>
      <c r="L339" s="1"/>
      <c r="M339" s="1"/>
      <c r="N339" s="1"/>
      <c r="O339" s="1"/>
      <c r="P339" s="1"/>
      <c r="Q339" s="1"/>
      <c r="R339" s="1"/>
      <c r="S339" s="1"/>
      <c r="T339" s="1"/>
      <c r="U339" s="1"/>
      <c r="V339" s="1"/>
      <c r="W339" s="1"/>
    </row>
    <row r="340" spans="2:23" ht="18.75">
      <c r="B340" s="65" t="s">
        <v>426</v>
      </c>
      <c r="D340" s="1"/>
      <c r="E340" s="1"/>
      <c r="F340" s="1"/>
      <c r="G340" s="1"/>
      <c r="H340" s="1"/>
      <c r="I340" s="1"/>
      <c r="J340" s="1"/>
      <c r="K340" s="1"/>
      <c r="L340" s="1"/>
      <c r="M340" s="1"/>
      <c r="N340" s="1"/>
      <c r="O340" s="1"/>
      <c r="P340" s="1"/>
      <c r="Q340" s="1"/>
      <c r="R340" s="1"/>
      <c r="S340" s="1"/>
      <c r="T340" s="1"/>
      <c r="U340" s="1"/>
      <c r="V340" s="1"/>
      <c r="W340" s="1"/>
    </row>
    <row r="341" spans="2:23" ht="18.75">
      <c r="B341" s="65" t="s">
        <v>427</v>
      </c>
      <c r="D341" s="1"/>
      <c r="E341" s="1"/>
      <c r="F341" s="1"/>
      <c r="G341" s="1"/>
      <c r="H341" s="1"/>
      <c r="I341" s="1"/>
      <c r="J341" s="1"/>
      <c r="K341" s="1"/>
      <c r="L341" s="1"/>
      <c r="M341" s="1"/>
      <c r="N341" s="1"/>
      <c r="O341" s="1"/>
      <c r="P341" s="1"/>
      <c r="Q341" s="1"/>
      <c r="R341" s="1"/>
      <c r="S341" s="1"/>
      <c r="T341" s="1"/>
      <c r="U341" s="1"/>
      <c r="V341" s="1"/>
      <c r="W341" s="1"/>
    </row>
    <row r="342" spans="2:23" ht="18.75">
      <c r="B342" s="65" t="s">
        <v>428</v>
      </c>
      <c r="D342" s="1"/>
      <c r="E342" s="1"/>
      <c r="F342" s="1"/>
      <c r="G342" s="1"/>
      <c r="H342" s="1"/>
      <c r="I342" s="1"/>
      <c r="J342" s="1"/>
      <c r="K342" s="1"/>
      <c r="L342" s="1"/>
      <c r="M342" s="1"/>
      <c r="N342" s="1"/>
      <c r="O342" s="1"/>
      <c r="P342" s="1"/>
      <c r="Q342" s="1"/>
      <c r="R342" s="1"/>
      <c r="S342" s="1"/>
      <c r="T342" s="1"/>
      <c r="U342" s="1"/>
      <c r="V342" s="1"/>
      <c r="W342" s="1"/>
    </row>
    <row r="343" spans="2:23" ht="18.75">
      <c r="B343" s="66"/>
      <c r="D343" s="1"/>
      <c r="E343" s="1"/>
      <c r="F343" s="1"/>
      <c r="G343" s="1"/>
      <c r="H343" s="1"/>
      <c r="I343" s="1"/>
      <c r="J343" s="1"/>
      <c r="K343" s="1"/>
      <c r="L343" s="1"/>
      <c r="M343" s="1"/>
      <c r="N343" s="1"/>
      <c r="O343" s="1"/>
      <c r="P343" s="1"/>
      <c r="Q343" s="1"/>
      <c r="R343" s="1"/>
      <c r="S343" s="1"/>
      <c r="T343" s="1"/>
      <c r="U343" s="1"/>
      <c r="V343" s="1"/>
      <c r="W343" s="1"/>
    </row>
    <row r="344" spans="2:23" ht="37.5">
      <c r="B344" s="69" t="s">
        <v>429</v>
      </c>
      <c r="D344" s="1"/>
      <c r="E344" s="1"/>
      <c r="F344" s="1"/>
      <c r="G344" s="1"/>
      <c r="H344" s="1"/>
      <c r="I344" s="1"/>
      <c r="J344" s="1"/>
      <c r="K344" s="1"/>
      <c r="L344" s="1"/>
      <c r="M344" s="1"/>
      <c r="N344" s="1"/>
      <c r="O344" s="1"/>
      <c r="P344" s="1"/>
      <c r="Q344" s="1"/>
      <c r="R344" s="1"/>
      <c r="S344" s="1"/>
      <c r="T344" s="1"/>
      <c r="U344" s="1"/>
      <c r="V344" s="1"/>
      <c r="W344" s="1"/>
    </row>
    <row r="345" spans="2:23" ht="37.5">
      <c r="B345" s="69" t="s">
        <v>430</v>
      </c>
      <c r="D345" s="1"/>
      <c r="E345" s="1"/>
      <c r="F345" s="1"/>
      <c r="G345" s="1"/>
      <c r="H345" s="1"/>
      <c r="I345" s="1"/>
      <c r="J345" s="1"/>
      <c r="K345" s="1"/>
      <c r="L345" s="1"/>
      <c r="M345" s="1"/>
      <c r="N345" s="1"/>
      <c r="O345" s="1"/>
      <c r="P345" s="1"/>
      <c r="Q345" s="1"/>
      <c r="R345" s="1"/>
      <c r="S345" s="1"/>
      <c r="T345" s="1"/>
      <c r="U345" s="1"/>
      <c r="V345" s="1"/>
      <c r="W345" s="1"/>
    </row>
    <row r="346" spans="2:23" ht="18.75">
      <c r="B346" s="69" t="s">
        <v>431</v>
      </c>
      <c r="D346" s="1"/>
      <c r="E346" s="1"/>
      <c r="F346" s="1"/>
      <c r="G346" s="1"/>
      <c r="H346" s="1"/>
      <c r="I346" s="1"/>
      <c r="J346" s="1"/>
      <c r="K346" s="1"/>
      <c r="L346" s="1"/>
      <c r="M346" s="1"/>
      <c r="N346" s="1"/>
      <c r="O346" s="1"/>
      <c r="P346" s="1"/>
      <c r="Q346" s="1"/>
      <c r="R346" s="1"/>
      <c r="S346" s="1"/>
      <c r="T346" s="1"/>
      <c r="U346" s="1"/>
      <c r="V346" s="1"/>
      <c r="W346" s="1"/>
    </row>
    <row r="347" spans="2:23" ht="18.75">
      <c r="B347" s="69" t="s">
        <v>73</v>
      </c>
      <c r="D347" s="1"/>
      <c r="E347" s="1"/>
      <c r="F347" s="1"/>
      <c r="G347" s="1"/>
      <c r="H347" s="1"/>
      <c r="I347" s="1"/>
      <c r="J347" s="1"/>
      <c r="K347" s="1"/>
      <c r="L347" s="1"/>
      <c r="M347" s="1"/>
      <c r="N347" s="1"/>
      <c r="O347" s="1"/>
      <c r="P347" s="1"/>
      <c r="Q347" s="1"/>
      <c r="R347" s="1"/>
      <c r="S347" s="1"/>
      <c r="T347" s="1"/>
      <c r="U347" s="1"/>
      <c r="V347" s="1"/>
      <c r="W347" s="1"/>
    </row>
    <row r="348" spans="2:23" ht="56.25">
      <c r="B348" s="69" t="s">
        <v>432</v>
      </c>
      <c r="D348" s="1"/>
      <c r="E348" s="1"/>
      <c r="F348" s="1"/>
      <c r="G348" s="1"/>
      <c r="H348" s="1"/>
      <c r="I348" s="1"/>
      <c r="J348" s="1"/>
      <c r="K348" s="1"/>
      <c r="L348" s="1"/>
      <c r="M348" s="1"/>
      <c r="N348" s="1"/>
      <c r="O348" s="1"/>
      <c r="P348" s="1"/>
      <c r="Q348" s="1"/>
      <c r="R348" s="1"/>
      <c r="S348" s="1"/>
      <c r="T348" s="1"/>
      <c r="U348" s="1"/>
      <c r="V348" s="1"/>
      <c r="W348" s="1"/>
    </row>
    <row r="349" spans="2:23" ht="56.25">
      <c r="B349" s="69" t="s">
        <v>433</v>
      </c>
      <c r="D349" s="1"/>
      <c r="E349" s="1"/>
      <c r="F349" s="1"/>
      <c r="G349" s="1"/>
      <c r="H349" s="1"/>
      <c r="I349" s="1"/>
      <c r="J349" s="1"/>
      <c r="K349" s="1"/>
      <c r="L349" s="1"/>
      <c r="M349" s="1"/>
      <c r="N349" s="1"/>
      <c r="O349" s="1"/>
      <c r="P349" s="1"/>
      <c r="Q349" s="1"/>
      <c r="R349" s="1"/>
      <c r="S349" s="1"/>
      <c r="T349" s="1"/>
      <c r="U349" s="1"/>
      <c r="V349" s="1"/>
      <c r="W349" s="1"/>
    </row>
    <row r="350" spans="2:23" ht="75">
      <c r="B350" s="69" t="s">
        <v>434</v>
      </c>
      <c r="D350" s="1"/>
      <c r="E350" s="1"/>
      <c r="F350" s="1"/>
      <c r="G350" s="1"/>
      <c r="H350" s="1"/>
      <c r="I350" s="1"/>
      <c r="J350" s="1"/>
      <c r="K350" s="1"/>
      <c r="L350" s="1"/>
      <c r="M350" s="1"/>
      <c r="N350" s="1"/>
      <c r="O350" s="1"/>
      <c r="P350" s="1"/>
      <c r="Q350" s="1"/>
      <c r="R350" s="1"/>
      <c r="S350" s="1"/>
      <c r="T350" s="1"/>
      <c r="U350" s="1"/>
      <c r="V350" s="1"/>
      <c r="W350" s="1"/>
    </row>
    <row r="351" spans="2:23" ht="56.25">
      <c r="B351" s="69" t="s">
        <v>435</v>
      </c>
      <c r="D351" s="1"/>
      <c r="E351" s="1"/>
      <c r="F351" s="1"/>
      <c r="G351" s="1"/>
      <c r="H351" s="1"/>
      <c r="I351" s="1"/>
      <c r="J351" s="1"/>
      <c r="K351" s="1"/>
      <c r="L351" s="1"/>
      <c r="M351" s="1"/>
      <c r="N351" s="1"/>
      <c r="O351" s="1"/>
      <c r="P351" s="1"/>
      <c r="Q351" s="1"/>
      <c r="R351" s="1"/>
      <c r="S351" s="1"/>
      <c r="T351" s="1"/>
      <c r="U351" s="1"/>
      <c r="V351" s="1"/>
      <c r="W351" s="1"/>
    </row>
    <row r="352" spans="2:23" ht="37.5">
      <c r="B352" s="69" t="s">
        <v>436</v>
      </c>
      <c r="D352" s="1"/>
      <c r="E352" s="1"/>
      <c r="F352" s="1"/>
      <c r="G352" s="1"/>
      <c r="H352" s="1"/>
      <c r="I352" s="1"/>
      <c r="J352" s="1"/>
      <c r="K352" s="1"/>
      <c r="L352" s="1"/>
      <c r="M352" s="1"/>
      <c r="N352" s="1"/>
      <c r="O352" s="1"/>
      <c r="P352" s="1"/>
      <c r="Q352" s="1"/>
      <c r="R352" s="1"/>
      <c r="S352" s="1"/>
      <c r="T352" s="1"/>
      <c r="U352" s="1"/>
      <c r="V352" s="1"/>
      <c r="W352" s="1"/>
    </row>
    <row r="353" spans="2:23" ht="112.5">
      <c r="B353" s="69" t="s">
        <v>1427</v>
      </c>
      <c r="D353" s="1"/>
      <c r="E353" s="1"/>
      <c r="F353" s="1"/>
      <c r="G353" s="1"/>
      <c r="H353" s="1"/>
      <c r="I353" s="1"/>
      <c r="J353" s="1"/>
      <c r="K353" s="1"/>
      <c r="L353" s="1"/>
      <c r="M353" s="1"/>
      <c r="N353" s="1"/>
      <c r="O353" s="1"/>
      <c r="P353" s="1"/>
      <c r="Q353" s="1"/>
      <c r="R353" s="1"/>
      <c r="S353" s="1"/>
      <c r="T353" s="1"/>
      <c r="U353" s="1"/>
      <c r="V353" s="1"/>
      <c r="W353" s="1"/>
    </row>
    <row r="354" spans="2:23" ht="93.75">
      <c r="B354" s="69" t="s">
        <v>438</v>
      </c>
      <c r="D354" s="1"/>
      <c r="E354" s="1"/>
      <c r="F354" s="1"/>
      <c r="G354" s="1"/>
      <c r="H354" s="1"/>
      <c r="I354" s="1"/>
      <c r="J354" s="1"/>
      <c r="K354" s="1"/>
      <c r="L354" s="1"/>
      <c r="M354" s="1"/>
      <c r="N354" s="1"/>
      <c r="O354" s="1"/>
      <c r="P354" s="1"/>
      <c r="Q354" s="1"/>
      <c r="R354" s="1"/>
      <c r="S354" s="1"/>
      <c r="T354" s="1"/>
      <c r="U354" s="1"/>
      <c r="V354" s="1"/>
      <c r="W354" s="1"/>
    </row>
    <row r="355" spans="2:23" ht="18.75">
      <c r="B355" s="69" t="s">
        <v>439</v>
      </c>
      <c r="D355" s="1"/>
      <c r="E355" s="1"/>
      <c r="F355" s="1"/>
      <c r="G355" s="1"/>
      <c r="H355" s="1"/>
      <c r="I355" s="1"/>
      <c r="J355" s="1"/>
      <c r="K355" s="1"/>
      <c r="L355" s="1"/>
      <c r="M355" s="1"/>
      <c r="N355" s="1"/>
      <c r="O355" s="1"/>
      <c r="P355" s="1"/>
      <c r="Q355" s="1"/>
      <c r="R355" s="1"/>
      <c r="S355" s="1"/>
      <c r="T355" s="1"/>
      <c r="U355" s="1"/>
      <c r="V355" s="1"/>
      <c r="W355" s="1"/>
    </row>
    <row r="356" spans="2:23" ht="56.25">
      <c r="B356" s="69" t="s">
        <v>440</v>
      </c>
      <c r="D356" s="1"/>
      <c r="E356" s="1"/>
      <c r="F356" s="1"/>
      <c r="G356" s="1"/>
      <c r="H356" s="1"/>
      <c r="I356" s="1"/>
      <c r="J356" s="1"/>
      <c r="K356" s="1"/>
      <c r="L356" s="1"/>
      <c r="M356" s="1"/>
      <c r="N356" s="1"/>
      <c r="O356" s="1"/>
      <c r="P356" s="1"/>
      <c r="Q356" s="1"/>
      <c r="R356" s="1"/>
      <c r="S356" s="1"/>
      <c r="T356" s="1"/>
      <c r="U356" s="1"/>
      <c r="V356" s="1"/>
      <c r="W356" s="1"/>
    </row>
    <row r="357" spans="2:23" ht="75">
      <c r="B357" s="69" t="s">
        <v>441</v>
      </c>
      <c r="D357" s="1"/>
      <c r="E357" s="1"/>
      <c r="F357" s="1"/>
      <c r="G357" s="1"/>
      <c r="H357" s="1"/>
      <c r="I357" s="1"/>
      <c r="J357" s="1"/>
      <c r="K357" s="1"/>
      <c r="L357" s="1"/>
      <c r="M357" s="1"/>
      <c r="N357" s="1"/>
      <c r="O357" s="1"/>
      <c r="P357" s="1"/>
      <c r="Q357" s="1"/>
      <c r="R357" s="1"/>
      <c r="S357" s="1"/>
      <c r="T357" s="1"/>
      <c r="U357" s="1"/>
      <c r="V357" s="1"/>
      <c r="W357" s="1"/>
    </row>
    <row r="358" spans="2:23" ht="37.5">
      <c r="B358" s="69" t="s">
        <v>442</v>
      </c>
      <c r="D358" s="1"/>
      <c r="E358" s="1"/>
      <c r="F358" s="1"/>
      <c r="G358" s="1"/>
      <c r="H358" s="1"/>
      <c r="I358" s="1"/>
      <c r="J358" s="1"/>
      <c r="K358" s="1"/>
      <c r="L358" s="1"/>
      <c r="M358" s="1"/>
      <c r="N358" s="1"/>
      <c r="O358" s="1"/>
      <c r="P358" s="1"/>
      <c r="Q358" s="1"/>
      <c r="R358" s="1"/>
      <c r="S358" s="1"/>
      <c r="T358" s="1"/>
      <c r="U358" s="1"/>
      <c r="V358" s="1"/>
      <c r="W358" s="1"/>
    </row>
    <row r="359" spans="2:23" ht="56.25">
      <c r="B359" s="69" t="s">
        <v>443</v>
      </c>
      <c r="D359" s="1"/>
      <c r="E359" s="1"/>
      <c r="F359" s="1"/>
      <c r="G359" s="1"/>
      <c r="H359" s="1"/>
      <c r="I359" s="1"/>
      <c r="J359" s="1"/>
      <c r="K359" s="1"/>
      <c r="L359" s="1"/>
      <c r="M359" s="1"/>
      <c r="N359" s="1"/>
      <c r="O359" s="1"/>
      <c r="P359" s="1"/>
      <c r="Q359" s="1"/>
      <c r="R359" s="1"/>
      <c r="S359" s="1"/>
      <c r="T359" s="1"/>
      <c r="U359" s="1"/>
      <c r="V359" s="1"/>
      <c r="W359" s="1"/>
    </row>
    <row r="360" spans="2:23" ht="75">
      <c r="B360" s="69" t="s">
        <v>1508</v>
      </c>
      <c r="D360" s="1"/>
      <c r="E360" s="1"/>
      <c r="F360" s="1"/>
      <c r="G360" s="1"/>
      <c r="H360" s="1"/>
      <c r="I360" s="1"/>
      <c r="J360" s="1"/>
      <c r="K360" s="1"/>
      <c r="L360" s="1"/>
      <c r="M360" s="1"/>
      <c r="N360" s="1"/>
      <c r="O360" s="1"/>
      <c r="P360" s="1"/>
      <c r="Q360" s="1"/>
      <c r="R360" s="1"/>
      <c r="S360" s="1"/>
      <c r="T360" s="1"/>
      <c r="U360" s="1"/>
      <c r="V360" s="1"/>
      <c r="W360" s="1"/>
    </row>
    <row r="361" spans="2:23" ht="37.5">
      <c r="B361" s="69" t="s">
        <v>445</v>
      </c>
      <c r="D361" s="1"/>
      <c r="E361" s="1"/>
      <c r="F361" s="1"/>
      <c r="G361" s="1"/>
      <c r="H361" s="1"/>
      <c r="I361" s="1"/>
      <c r="J361" s="1"/>
      <c r="K361" s="1"/>
      <c r="L361" s="1"/>
      <c r="M361" s="1"/>
      <c r="N361" s="1"/>
      <c r="O361" s="1"/>
      <c r="P361" s="1"/>
      <c r="Q361" s="1"/>
      <c r="R361" s="1"/>
      <c r="S361" s="1"/>
      <c r="T361" s="1"/>
      <c r="U361" s="1"/>
      <c r="V361" s="1"/>
      <c r="W361" s="1"/>
    </row>
    <row r="362" spans="2:23" ht="37.5">
      <c r="B362" s="69" t="s">
        <v>53</v>
      </c>
      <c r="D362" s="1"/>
      <c r="E362" s="1"/>
      <c r="F362" s="1"/>
      <c r="G362" s="1"/>
      <c r="H362" s="1"/>
      <c r="I362" s="1"/>
      <c r="J362" s="1"/>
      <c r="K362" s="1"/>
      <c r="L362" s="1"/>
      <c r="M362" s="1"/>
      <c r="N362" s="1"/>
      <c r="O362" s="1"/>
      <c r="P362" s="1"/>
      <c r="Q362" s="1"/>
      <c r="R362" s="1"/>
      <c r="S362" s="1"/>
      <c r="T362" s="1"/>
      <c r="U362" s="1"/>
      <c r="V362" s="1"/>
      <c r="W362" s="1"/>
    </row>
    <row r="363" spans="2:23" ht="37.5">
      <c r="B363" s="69" t="s">
        <v>54</v>
      </c>
      <c r="D363" s="1"/>
      <c r="E363" s="1"/>
      <c r="F363" s="1"/>
      <c r="G363" s="1"/>
      <c r="H363" s="1"/>
      <c r="I363" s="1"/>
      <c r="J363" s="1"/>
      <c r="K363" s="1"/>
      <c r="L363" s="1"/>
      <c r="M363" s="1"/>
      <c r="N363" s="1"/>
      <c r="O363" s="1"/>
      <c r="P363" s="1"/>
      <c r="Q363" s="1"/>
      <c r="R363" s="1"/>
      <c r="S363" s="1"/>
      <c r="T363" s="1"/>
      <c r="U363" s="1"/>
      <c r="V363" s="1"/>
      <c r="W363" s="1"/>
    </row>
    <row r="364" spans="2:23" ht="37.5">
      <c r="B364" s="69" t="s">
        <v>978</v>
      </c>
      <c r="D364" s="1"/>
      <c r="E364" s="1"/>
      <c r="F364" s="1"/>
      <c r="G364" s="1"/>
      <c r="H364" s="1"/>
      <c r="I364" s="1"/>
      <c r="J364" s="1"/>
      <c r="K364" s="1"/>
      <c r="L364" s="1"/>
      <c r="M364" s="1"/>
      <c r="N364" s="1"/>
      <c r="O364" s="1"/>
      <c r="P364" s="1"/>
      <c r="Q364" s="1"/>
      <c r="R364" s="1"/>
      <c r="S364" s="1"/>
      <c r="T364" s="1"/>
      <c r="U364" s="1"/>
      <c r="V364" s="1"/>
      <c r="W364" s="1"/>
    </row>
    <row r="365" spans="2:23" ht="37.5">
      <c r="B365" s="69" t="s">
        <v>447</v>
      </c>
      <c r="D365" s="1"/>
      <c r="E365" s="1"/>
      <c r="F365" s="1"/>
      <c r="G365" s="1"/>
      <c r="H365" s="1"/>
      <c r="I365" s="1"/>
      <c r="J365" s="1"/>
      <c r="K365" s="1"/>
      <c r="L365" s="1"/>
      <c r="M365" s="1"/>
      <c r="N365" s="1"/>
      <c r="O365" s="1"/>
      <c r="P365" s="1"/>
      <c r="Q365" s="1"/>
      <c r="R365" s="1"/>
      <c r="S365" s="1"/>
      <c r="T365" s="1"/>
      <c r="U365" s="1"/>
      <c r="V365" s="1"/>
      <c r="W365" s="1"/>
    </row>
    <row r="366" spans="2:23" ht="37.5">
      <c r="B366" s="69" t="s">
        <v>448</v>
      </c>
      <c r="D366" s="1"/>
      <c r="E366" s="1"/>
      <c r="F366" s="1"/>
      <c r="G366" s="1"/>
      <c r="H366" s="1"/>
      <c r="I366" s="1"/>
      <c r="J366" s="1"/>
      <c r="K366" s="1"/>
      <c r="L366" s="1"/>
      <c r="M366" s="1"/>
      <c r="N366" s="1"/>
      <c r="O366" s="1"/>
      <c r="P366" s="1"/>
      <c r="Q366" s="1"/>
      <c r="R366" s="1"/>
      <c r="S366" s="1"/>
      <c r="T366" s="1"/>
      <c r="U366" s="1"/>
      <c r="V366" s="1"/>
      <c r="W366" s="1"/>
    </row>
    <row r="367" spans="2:23" ht="37.5">
      <c r="B367" s="69" t="s">
        <v>449</v>
      </c>
      <c r="D367" s="1"/>
      <c r="E367" s="1"/>
      <c r="F367" s="1"/>
      <c r="G367" s="1"/>
      <c r="H367" s="1"/>
      <c r="I367" s="1"/>
      <c r="J367" s="1"/>
      <c r="K367" s="1"/>
      <c r="L367" s="1"/>
      <c r="M367" s="1"/>
      <c r="N367" s="1"/>
      <c r="O367" s="1"/>
      <c r="P367" s="1"/>
      <c r="Q367" s="1"/>
      <c r="R367" s="1"/>
      <c r="S367" s="1"/>
      <c r="T367" s="1"/>
      <c r="U367" s="1"/>
      <c r="V367" s="1"/>
      <c r="W367" s="1"/>
    </row>
    <row r="368" spans="2:23" ht="37.5">
      <c r="B368" s="69" t="s">
        <v>450</v>
      </c>
      <c r="D368" s="1"/>
      <c r="E368" s="1"/>
      <c r="F368" s="1"/>
      <c r="G368" s="1"/>
      <c r="H368" s="1"/>
      <c r="I368" s="1"/>
      <c r="J368" s="1"/>
      <c r="K368" s="1"/>
      <c r="L368" s="1"/>
      <c r="M368" s="1"/>
      <c r="N368" s="1"/>
      <c r="O368" s="1"/>
      <c r="P368" s="1"/>
      <c r="Q368" s="1"/>
      <c r="R368" s="1"/>
      <c r="S368" s="1"/>
      <c r="T368" s="1"/>
      <c r="U368" s="1"/>
      <c r="V368" s="1"/>
      <c r="W368" s="1"/>
    </row>
    <row r="369" spans="2:23" ht="75">
      <c r="B369" s="69" t="s">
        <v>892</v>
      </c>
      <c r="D369" s="1"/>
      <c r="E369" s="1"/>
      <c r="F369" s="1"/>
      <c r="G369" s="1"/>
      <c r="H369" s="1"/>
      <c r="I369" s="1"/>
      <c r="J369" s="1"/>
      <c r="K369" s="1"/>
      <c r="L369" s="1"/>
      <c r="M369" s="1"/>
      <c r="N369" s="1"/>
      <c r="O369" s="1"/>
      <c r="P369" s="1"/>
      <c r="Q369" s="1"/>
      <c r="R369" s="1"/>
      <c r="S369" s="1"/>
      <c r="T369" s="1"/>
      <c r="U369" s="1"/>
      <c r="V369" s="1"/>
      <c r="W369" s="1"/>
    </row>
    <row r="370" spans="2:23" ht="18.75">
      <c r="B370" s="69" t="s">
        <v>452</v>
      </c>
      <c r="D370" s="1"/>
      <c r="E370" s="1"/>
      <c r="F370" s="1"/>
      <c r="G370" s="1"/>
      <c r="H370" s="1"/>
      <c r="I370" s="1"/>
      <c r="J370" s="1"/>
      <c r="K370" s="1"/>
      <c r="L370" s="1"/>
      <c r="M370" s="1"/>
      <c r="N370" s="1"/>
      <c r="O370" s="1"/>
      <c r="P370" s="1"/>
      <c r="Q370" s="1"/>
      <c r="R370" s="1"/>
      <c r="S370" s="1"/>
      <c r="T370" s="1"/>
      <c r="U370" s="1"/>
      <c r="V370" s="1"/>
      <c r="W370" s="1"/>
    </row>
    <row r="371" spans="2:23" ht="93.75">
      <c r="B371" s="69" t="s">
        <v>453</v>
      </c>
      <c r="D371" s="1"/>
      <c r="E371" s="1"/>
      <c r="F371" s="1"/>
      <c r="G371" s="1"/>
      <c r="H371" s="1"/>
      <c r="I371" s="1"/>
      <c r="J371" s="1"/>
      <c r="K371" s="1"/>
      <c r="L371" s="1"/>
      <c r="M371" s="1"/>
      <c r="N371" s="1"/>
      <c r="O371" s="1"/>
      <c r="P371" s="1"/>
      <c r="Q371" s="1"/>
      <c r="R371" s="1"/>
      <c r="S371" s="1"/>
      <c r="T371" s="1"/>
      <c r="U371" s="1"/>
      <c r="V371" s="1"/>
      <c r="W371" s="1"/>
    </row>
    <row r="372" spans="2:23" ht="18.75">
      <c r="B372" s="69" t="s">
        <v>454</v>
      </c>
      <c r="D372" s="1"/>
      <c r="E372" s="1"/>
      <c r="F372" s="1"/>
      <c r="G372" s="1"/>
      <c r="H372" s="1"/>
      <c r="I372" s="1"/>
      <c r="J372" s="1"/>
      <c r="K372" s="1"/>
      <c r="L372" s="1"/>
      <c r="M372" s="1"/>
      <c r="N372" s="1"/>
      <c r="O372" s="1"/>
      <c r="P372" s="1"/>
      <c r="Q372" s="1"/>
      <c r="R372" s="1"/>
      <c r="S372" s="1"/>
      <c r="T372" s="1"/>
      <c r="U372" s="1"/>
      <c r="V372" s="1"/>
      <c r="W372" s="1"/>
    </row>
    <row r="373" spans="2:23" ht="45">
      <c r="B373" s="7" t="s">
        <v>455</v>
      </c>
      <c r="D373" s="1"/>
      <c r="E373" s="1"/>
      <c r="F373" s="1"/>
      <c r="G373" s="1"/>
      <c r="H373" s="1"/>
      <c r="I373" s="1"/>
      <c r="J373" s="1"/>
      <c r="K373" s="1"/>
      <c r="L373" s="1"/>
      <c r="M373" s="1"/>
      <c r="N373" s="1"/>
      <c r="O373" s="1"/>
      <c r="P373" s="1"/>
      <c r="Q373" s="1"/>
      <c r="R373" s="1"/>
      <c r="S373" s="1"/>
      <c r="T373" s="1"/>
      <c r="U373" s="1"/>
      <c r="V373" s="1"/>
      <c r="W373" s="1"/>
    </row>
    <row r="374" spans="2:23" ht="75">
      <c r="B374" s="69" t="s">
        <v>1509</v>
      </c>
      <c r="D374" s="1"/>
      <c r="E374" s="1"/>
      <c r="F374" s="1"/>
      <c r="G374" s="1"/>
      <c r="H374" s="1"/>
      <c r="I374" s="1"/>
      <c r="J374" s="1"/>
      <c r="K374" s="1"/>
      <c r="L374" s="1"/>
      <c r="M374" s="1"/>
      <c r="N374" s="1"/>
      <c r="O374" s="1"/>
      <c r="P374" s="1"/>
      <c r="Q374" s="1"/>
      <c r="R374" s="1"/>
      <c r="S374" s="1"/>
      <c r="T374" s="1"/>
      <c r="U374" s="1"/>
      <c r="V374" s="1"/>
      <c r="W374" s="1"/>
    </row>
    <row r="375" spans="2:23" ht="18.75">
      <c r="B375" s="69"/>
      <c r="D375" s="1"/>
      <c r="E375" s="1"/>
      <c r="F375" s="1"/>
      <c r="G375" s="1"/>
      <c r="H375" s="1"/>
      <c r="I375" s="1"/>
      <c r="J375" s="1"/>
      <c r="K375" s="1"/>
      <c r="L375" s="1"/>
      <c r="M375" s="1"/>
      <c r="N375" s="1"/>
      <c r="O375" s="1"/>
      <c r="P375" s="1"/>
      <c r="Q375" s="1"/>
      <c r="R375" s="1"/>
      <c r="S375" s="1"/>
      <c r="T375" s="1"/>
      <c r="U375" s="1"/>
      <c r="V375" s="1"/>
      <c r="W375" s="1"/>
    </row>
    <row r="376" spans="2:23" ht="18.75">
      <c r="B376" s="69"/>
      <c r="D376" s="1"/>
      <c r="E376" s="1"/>
      <c r="F376" s="1"/>
      <c r="G376" s="1"/>
      <c r="H376" s="1"/>
      <c r="I376" s="1"/>
      <c r="J376" s="1"/>
      <c r="K376" s="1"/>
      <c r="L376" s="1"/>
      <c r="M376" s="1"/>
      <c r="N376" s="1"/>
      <c r="O376" s="1"/>
      <c r="P376" s="1"/>
      <c r="Q376" s="1"/>
      <c r="R376" s="1"/>
      <c r="S376" s="1"/>
      <c r="T376" s="1"/>
      <c r="U376" s="1"/>
      <c r="V376" s="1"/>
      <c r="W376" s="1"/>
    </row>
    <row r="377" spans="2:23" ht="18.75">
      <c r="B377" s="69"/>
      <c r="D377" s="1"/>
      <c r="E377" s="1"/>
      <c r="F377" s="1"/>
      <c r="G377" s="1"/>
      <c r="H377" s="1"/>
      <c r="I377" s="1"/>
      <c r="J377" s="1"/>
      <c r="K377" s="1"/>
      <c r="L377" s="1"/>
      <c r="M377" s="1"/>
      <c r="N377" s="1"/>
      <c r="O377" s="1"/>
      <c r="P377" s="1"/>
      <c r="Q377" s="1"/>
      <c r="R377" s="1"/>
      <c r="S377" s="1"/>
      <c r="T377" s="1"/>
      <c r="U377" s="1"/>
      <c r="V377" s="1"/>
      <c r="W377" s="1"/>
    </row>
    <row r="378" spans="2:23" ht="18.75">
      <c r="B378" s="69" t="s">
        <v>457</v>
      </c>
      <c r="D378" s="1"/>
      <c r="E378" s="1"/>
      <c r="F378" s="1"/>
      <c r="G378" s="1"/>
      <c r="H378" s="1"/>
      <c r="I378" s="1"/>
      <c r="J378" s="1"/>
      <c r="K378" s="1"/>
      <c r="L378" s="1"/>
      <c r="M378" s="1"/>
      <c r="N378" s="1"/>
      <c r="O378" s="1"/>
      <c r="P378" s="1"/>
      <c r="Q378" s="1"/>
      <c r="R378" s="1"/>
      <c r="S378" s="1"/>
      <c r="T378" s="1"/>
      <c r="U378" s="1"/>
      <c r="V378" s="1"/>
      <c r="W378" s="1"/>
    </row>
    <row r="379" spans="2:23" ht="18.75">
      <c r="B379" s="69" t="s">
        <v>46</v>
      </c>
      <c r="D379" s="1"/>
      <c r="E379" s="1"/>
      <c r="F379" s="1"/>
      <c r="G379" s="1"/>
      <c r="H379" s="1"/>
      <c r="I379" s="1"/>
      <c r="J379" s="1"/>
      <c r="K379" s="1"/>
      <c r="L379" s="1"/>
      <c r="M379" s="1"/>
      <c r="N379" s="1"/>
      <c r="O379" s="1"/>
      <c r="P379" s="1"/>
      <c r="Q379" s="1"/>
      <c r="R379" s="1"/>
      <c r="S379" s="1"/>
      <c r="T379" s="1"/>
      <c r="U379" s="1"/>
      <c r="V379" s="1"/>
      <c r="W379" s="1"/>
    </row>
    <row r="380" spans="2:23" ht="18.75">
      <c r="B380" s="69" t="s">
        <v>21</v>
      </c>
      <c r="D380" s="1"/>
      <c r="E380" s="1"/>
      <c r="F380" s="1"/>
      <c r="G380" s="1"/>
      <c r="H380" s="1"/>
      <c r="I380" s="1"/>
      <c r="J380" s="1"/>
      <c r="K380" s="1"/>
      <c r="L380" s="1"/>
      <c r="M380" s="1"/>
      <c r="N380" s="1"/>
      <c r="O380" s="1"/>
      <c r="P380" s="1"/>
      <c r="Q380" s="1"/>
      <c r="R380" s="1"/>
      <c r="S380" s="1"/>
      <c r="T380" s="1"/>
      <c r="U380" s="1"/>
      <c r="V380" s="1"/>
      <c r="W380" s="1"/>
    </row>
    <row r="381" spans="2:23" ht="18.75">
      <c r="B381" s="69" t="s">
        <v>458</v>
      </c>
      <c r="D381" s="1"/>
      <c r="E381" s="1"/>
      <c r="F381" s="1"/>
      <c r="G381" s="1"/>
      <c r="H381" s="1"/>
      <c r="I381" s="1"/>
      <c r="J381" s="1"/>
      <c r="K381" s="1"/>
      <c r="L381" s="1"/>
      <c r="M381" s="1"/>
      <c r="N381" s="1"/>
      <c r="O381" s="1"/>
      <c r="P381" s="1"/>
      <c r="Q381" s="1"/>
      <c r="R381" s="1"/>
      <c r="S381" s="1"/>
      <c r="T381" s="1"/>
      <c r="U381" s="1"/>
      <c r="V381" s="1"/>
      <c r="W381" s="1"/>
    </row>
    <row r="382" spans="2:23" ht="18.75">
      <c r="B382" s="69" t="s">
        <v>459</v>
      </c>
      <c r="D382" s="1"/>
      <c r="E382" s="1"/>
      <c r="F382" s="1"/>
      <c r="G382" s="1"/>
      <c r="H382" s="1"/>
      <c r="I382" s="1"/>
      <c r="J382" s="1"/>
      <c r="K382" s="1"/>
      <c r="L382" s="1"/>
      <c r="M382" s="1"/>
      <c r="N382" s="1"/>
      <c r="O382" s="1"/>
      <c r="P382" s="1"/>
      <c r="Q382" s="1"/>
      <c r="R382" s="1"/>
      <c r="S382" s="1"/>
      <c r="T382" s="1"/>
      <c r="U382" s="1"/>
      <c r="V382" s="1"/>
      <c r="W382" s="1"/>
    </row>
    <row r="383" spans="2:23" ht="18.75">
      <c r="B383" s="69" t="s">
        <v>893</v>
      </c>
      <c r="D383" s="1"/>
      <c r="E383" s="1"/>
      <c r="F383" s="1"/>
      <c r="G383" s="1"/>
      <c r="H383" s="1"/>
      <c r="I383" s="1"/>
      <c r="J383" s="1"/>
      <c r="K383" s="1"/>
      <c r="L383" s="1"/>
      <c r="M383" s="1"/>
      <c r="N383" s="1"/>
      <c r="O383" s="1"/>
      <c r="P383" s="1"/>
      <c r="Q383" s="1"/>
      <c r="R383" s="1"/>
      <c r="S383" s="1"/>
      <c r="T383" s="1"/>
      <c r="U383" s="1"/>
      <c r="V383" s="1"/>
      <c r="W383" s="1"/>
    </row>
    <row r="384" spans="2:23" ht="18.75">
      <c r="B384" s="69"/>
      <c r="D384" s="1"/>
      <c r="E384" s="1"/>
      <c r="F384" s="1"/>
      <c r="G384" s="1"/>
      <c r="H384" s="1"/>
      <c r="I384" s="1"/>
      <c r="J384" s="1"/>
      <c r="K384" s="1"/>
      <c r="L384" s="1"/>
      <c r="M384" s="1"/>
      <c r="N384" s="1"/>
      <c r="O384" s="1"/>
      <c r="P384" s="1"/>
      <c r="Q384" s="1"/>
      <c r="R384" s="1"/>
      <c r="S384" s="1"/>
      <c r="T384" s="1"/>
      <c r="U384" s="1"/>
      <c r="V384" s="1"/>
      <c r="W384" s="1"/>
    </row>
    <row r="385" spans="2:23" ht="18.75">
      <c r="B385" s="69"/>
      <c r="D385" s="1"/>
      <c r="E385" s="1"/>
      <c r="F385" s="1"/>
      <c r="G385" s="1"/>
      <c r="H385" s="1"/>
      <c r="I385" s="1"/>
      <c r="J385" s="1"/>
      <c r="K385" s="1"/>
      <c r="L385" s="1"/>
      <c r="M385" s="1"/>
      <c r="N385" s="1"/>
      <c r="O385" s="1"/>
      <c r="P385" s="1"/>
      <c r="Q385" s="1"/>
      <c r="R385" s="1"/>
      <c r="S385" s="1"/>
      <c r="T385" s="1"/>
      <c r="U385" s="1"/>
      <c r="V385" s="1"/>
      <c r="W385" s="1"/>
    </row>
    <row r="386" spans="2:23" ht="18.75">
      <c r="B386" s="69"/>
      <c r="D386" s="1"/>
      <c r="E386" s="1"/>
      <c r="F386" s="1"/>
      <c r="G386" s="1"/>
      <c r="H386" s="1"/>
      <c r="I386" s="1"/>
      <c r="J386" s="1"/>
      <c r="K386" s="1"/>
      <c r="L386" s="1"/>
      <c r="M386" s="1"/>
      <c r="N386" s="1"/>
      <c r="O386" s="1"/>
      <c r="P386" s="1"/>
      <c r="Q386" s="1"/>
      <c r="R386" s="1"/>
      <c r="S386" s="1"/>
      <c r="T386" s="1"/>
      <c r="U386" s="1"/>
      <c r="V386" s="1"/>
      <c r="W386" s="1"/>
    </row>
    <row r="387" spans="2:23" ht="18.75">
      <c r="B387" s="69"/>
      <c r="D387" s="1"/>
      <c r="E387" s="1"/>
      <c r="F387" s="1"/>
      <c r="G387" s="1"/>
      <c r="H387" s="1"/>
      <c r="I387" s="1"/>
      <c r="J387" s="1"/>
      <c r="K387" s="1"/>
      <c r="L387" s="1"/>
      <c r="M387" s="1"/>
      <c r="N387" s="1"/>
      <c r="O387" s="1"/>
      <c r="P387" s="1"/>
      <c r="Q387" s="1"/>
      <c r="R387" s="1"/>
      <c r="S387" s="1"/>
      <c r="T387" s="1"/>
      <c r="U387" s="1"/>
      <c r="V387" s="1"/>
      <c r="W387" s="1"/>
    </row>
    <row r="388" spans="2:23" ht="18.75">
      <c r="B388" s="69"/>
      <c r="D388" s="1"/>
      <c r="E388" s="1"/>
      <c r="F388" s="1"/>
      <c r="G388" s="1"/>
      <c r="H388" s="1"/>
      <c r="I388" s="1"/>
      <c r="J388" s="1"/>
      <c r="K388" s="1"/>
      <c r="L388" s="1"/>
      <c r="M388" s="1"/>
      <c r="N388" s="1"/>
      <c r="O388" s="1"/>
      <c r="P388" s="1"/>
      <c r="Q388" s="1"/>
      <c r="R388" s="1"/>
      <c r="S388" s="1"/>
      <c r="T388" s="1"/>
      <c r="U388" s="1"/>
      <c r="V388" s="1"/>
      <c r="W388" s="1"/>
    </row>
    <row r="389" spans="2:23" ht="18.75">
      <c r="B389" s="69"/>
      <c r="D389" s="1"/>
      <c r="E389" s="1"/>
      <c r="F389" s="1"/>
      <c r="G389" s="1"/>
      <c r="H389" s="1"/>
      <c r="I389" s="1"/>
      <c r="J389" s="1"/>
      <c r="K389" s="1"/>
      <c r="L389" s="1"/>
      <c r="M389" s="1"/>
      <c r="N389" s="1"/>
      <c r="O389" s="1"/>
      <c r="P389" s="1"/>
      <c r="Q389" s="1"/>
      <c r="R389" s="1"/>
      <c r="S389" s="1"/>
      <c r="T389" s="1"/>
      <c r="U389" s="1"/>
      <c r="V389" s="1"/>
      <c r="W389" s="1"/>
    </row>
    <row r="390" spans="2:23" ht="18.75">
      <c r="B390" s="69"/>
      <c r="D390" s="1"/>
      <c r="E390" s="1"/>
      <c r="F390" s="1"/>
      <c r="G390" s="1"/>
      <c r="H390" s="1"/>
      <c r="I390" s="1"/>
      <c r="J390" s="1"/>
      <c r="K390" s="1"/>
      <c r="L390" s="1"/>
      <c r="M390" s="1"/>
      <c r="N390" s="1"/>
      <c r="O390" s="1"/>
      <c r="P390" s="1"/>
      <c r="Q390" s="1"/>
      <c r="R390" s="1"/>
      <c r="S390" s="1"/>
      <c r="T390" s="1"/>
      <c r="U390" s="1"/>
      <c r="V390" s="1"/>
      <c r="W390" s="1"/>
    </row>
    <row r="391" spans="2:23" ht="18.75">
      <c r="B391" s="69"/>
      <c r="D391" s="1"/>
      <c r="E391" s="1"/>
      <c r="F391" s="1"/>
      <c r="G391" s="1"/>
      <c r="H391" s="1"/>
      <c r="I391" s="1"/>
      <c r="J391" s="1"/>
      <c r="K391" s="1"/>
      <c r="L391" s="1"/>
      <c r="M391" s="1"/>
      <c r="N391" s="1"/>
      <c r="O391" s="1"/>
      <c r="P391" s="1"/>
      <c r="Q391" s="1"/>
      <c r="R391" s="1"/>
      <c r="S391" s="1"/>
      <c r="T391" s="1"/>
      <c r="U391" s="1"/>
      <c r="V391" s="1"/>
      <c r="W391" s="1"/>
    </row>
    <row r="392" spans="2:23" ht="18.75">
      <c r="B392" s="69"/>
      <c r="D392" s="1"/>
      <c r="E392" s="1"/>
      <c r="F392" s="1"/>
      <c r="G392" s="1"/>
      <c r="H392" s="1"/>
      <c r="I392" s="1"/>
      <c r="J392" s="1"/>
      <c r="K392" s="1"/>
      <c r="L392" s="1"/>
      <c r="M392" s="1"/>
      <c r="N392" s="1"/>
      <c r="O392" s="1"/>
      <c r="P392" s="1"/>
      <c r="Q392" s="1"/>
      <c r="R392" s="1"/>
      <c r="S392" s="1"/>
      <c r="T392" s="1"/>
      <c r="U392" s="1"/>
      <c r="V392" s="1"/>
      <c r="W392" s="1"/>
    </row>
    <row r="393" spans="2:23" ht="18.75">
      <c r="B393" s="69"/>
      <c r="D393" s="1"/>
      <c r="E393" s="1"/>
      <c r="F393" s="1"/>
      <c r="G393" s="1"/>
      <c r="H393" s="1"/>
      <c r="I393" s="1"/>
      <c r="J393" s="1"/>
      <c r="K393" s="1"/>
      <c r="L393" s="1"/>
      <c r="M393" s="1"/>
      <c r="N393" s="1"/>
      <c r="O393" s="1"/>
      <c r="P393" s="1"/>
      <c r="Q393" s="1"/>
      <c r="R393" s="1"/>
      <c r="S393" s="1"/>
      <c r="T393" s="1"/>
      <c r="U393" s="1"/>
      <c r="V393" s="1"/>
      <c r="W393" s="1"/>
    </row>
    <row r="394" spans="2:23" ht="18.75">
      <c r="B394" s="69"/>
      <c r="D394" s="1"/>
      <c r="E394" s="1"/>
      <c r="F394" s="1"/>
      <c r="G394" s="1"/>
      <c r="H394" s="1"/>
      <c r="I394" s="1"/>
      <c r="J394" s="1"/>
      <c r="K394" s="1"/>
      <c r="L394" s="1"/>
      <c r="M394" s="1"/>
      <c r="N394" s="1"/>
      <c r="O394" s="1"/>
      <c r="P394" s="1"/>
      <c r="Q394" s="1"/>
      <c r="R394" s="1"/>
      <c r="S394" s="1"/>
      <c r="T394" s="1"/>
      <c r="U394" s="1"/>
      <c r="V394" s="1"/>
      <c r="W394" s="1"/>
    </row>
    <row r="395" spans="2:23" ht="18.75">
      <c r="B395" s="69"/>
      <c r="D395" s="1"/>
      <c r="E395" s="1"/>
      <c r="F395" s="1"/>
      <c r="G395" s="1"/>
      <c r="H395" s="1"/>
      <c r="I395" s="1"/>
      <c r="J395" s="1"/>
      <c r="K395" s="1"/>
      <c r="L395" s="1"/>
      <c r="M395" s="1"/>
      <c r="N395" s="1"/>
      <c r="O395" s="1"/>
      <c r="P395" s="1"/>
      <c r="Q395" s="1"/>
      <c r="R395" s="1"/>
      <c r="S395" s="1"/>
      <c r="T395" s="1"/>
      <c r="U395" s="1"/>
      <c r="V395" s="1"/>
      <c r="W395" s="1"/>
    </row>
    <row r="396" spans="2:23" ht="18.75">
      <c r="B396" s="69"/>
      <c r="D396" s="1"/>
      <c r="E396" s="1"/>
      <c r="F396" s="1"/>
      <c r="G396" s="1"/>
      <c r="H396" s="1"/>
      <c r="I396" s="1"/>
      <c r="J396" s="1"/>
      <c r="K396" s="1"/>
      <c r="L396" s="1"/>
      <c r="M396" s="1"/>
      <c r="N396" s="1"/>
      <c r="O396" s="1"/>
      <c r="P396" s="1"/>
      <c r="Q396" s="1"/>
      <c r="R396" s="1"/>
      <c r="S396" s="1"/>
      <c r="T396" s="1"/>
      <c r="U396" s="1"/>
      <c r="V396" s="1"/>
      <c r="W396" s="1"/>
    </row>
    <row r="397" spans="2:23" ht="18.75">
      <c r="B397" s="69"/>
      <c r="D397" s="1"/>
      <c r="E397" s="1"/>
      <c r="F397" s="1"/>
      <c r="G397" s="1"/>
      <c r="H397" s="1"/>
      <c r="I397" s="1"/>
      <c r="J397" s="1"/>
      <c r="K397" s="1"/>
      <c r="L397" s="1"/>
      <c r="M397" s="1"/>
      <c r="N397" s="1"/>
      <c r="O397" s="1"/>
      <c r="P397" s="1"/>
      <c r="Q397" s="1"/>
      <c r="R397" s="1"/>
      <c r="S397" s="1"/>
      <c r="T397" s="1"/>
      <c r="U397" s="1"/>
      <c r="V397" s="1"/>
      <c r="W397" s="1"/>
    </row>
    <row r="398" spans="2:23" ht="18.75">
      <c r="B398" s="69"/>
      <c r="D398" s="1"/>
      <c r="E398" s="1"/>
      <c r="F398" s="1"/>
      <c r="G398" s="1"/>
      <c r="H398" s="1"/>
      <c r="I398" s="1"/>
      <c r="J398" s="1"/>
      <c r="K398" s="1"/>
      <c r="L398" s="1"/>
      <c r="M398" s="1"/>
      <c r="N398" s="1"/>
      <c r="O398" s="1"/>
      <c r="P398" s="1"/>
      <c r="Q398" s="1"/>
      <c r="R398" s="1"/>
      <c r="S398" s="1"/>
      <c r="T398" s="1"/>
      <c r="U398" s="1"/>
      <c r="V398" s="1"/>
      <c r="W398" s="1"/>
    </row>
    <row r="399" spans="2:23" ht="18.75">
      <c r="B399" s="69"/>
      <c r="D399" s="1"/>
      <c r="E399" s="1"/>
      <c r="F399" s="1"/>
      <c r="G399" s="1"/>
      <c r="H399" s="1"/>
      <c r="I399" s="1"/>
      <c r="J399" s="1"/>
      <c r="K399" s="1"/>
      <c r="L399" s="1"/>
      <c r="M399" s="1"/>
      <c r="N399" s="1"/>
      <c r="O399" s="1"/>
      <c r="P399" s="1"/>
      <c r="Q399" s="1"/>
      <c r="R399" s="1"/>
      <c r="S399" s="1"/>
      <c r="T399" s="1"/>
      <c r="U399" s="1"/>
      <c r="V399" s="1"/>
      <c r="W399" s="1"/>
    </row>
    <row r="400" spans="2:23" ht="18.75">
      <c r="B400" s="69"/>
      <c r="D400" s="1"/>
      <c r="E400" s="1"/>
      <c r="F400" s="1"/>
      <c r="G400" s="1"/>
      <c r="H400" s="1"/>
      <c r="I400" s="1"/>
      <c r="J400" s="1"/>
      <c r="K400" s="1"/>
      <c r="L400" s="1"/>
      <c r="M400" s="1"/>
      <c r="N400" s="1"/>
      <c r="O400" s="1"/>
      <c r="P400" s="1"/>
      <c r="Q400" s="1"/>
      <c r="R400" s="1"/>
      <c r="S400" s="1"/>
      <c r="T400" s="1"/>
      <c r="U400" s="1"/>
      <c r="V400" s="1"/>
      <c r="W400" s="1"/>
    </row>
    <row r="401" spans="2:23" ht="18.75">
      <c r="B401" s="69"/>
      <c r="D401" s="1"/>
      <c r="E401" s="1"/>
      <c r="F401" s="1"/>
      <c r="G401" s="1"/>
      <c r="H401" s="1"/>
      <c r="I401" s="1"/>
      <c r="J401" s="1"/>
      <c r="K401" s="1"/>
      <c r="L401" s="1"/>
      <c r="M401" s="1"/>
      <c r="N401" s="1"/>
      <c r="O401" s="1"/>
      <c r="P401" s="1"/>
      <c r="Q401" s="1"/>
      <c r="R401" s="1"/>
      <c r="S401" s="1"/>
      <c r="T401" s="1"/>
      <c r="U401" s="1"/>
      <c r="V401" s="1"/>
      <c r="W401" s="1"/>
    </row>
    <row r="402" spans="2:23" ht="18.75">
      <c r="B402" s="69"/>
      <c r="D402" s="1"/>
      <c r="E402" s="1"/>
      <c r="F402" s="1"/>
      <c r="G402" s="1"/>
      <c r="H402" s="1"/>
      <c r="I402" s="1"/>
      <c r="J402" s="1"/>
      <c r="K402" s="1"/>
      <c r="L402" s="1"/>
      <c r="M402" s="1"/>
      <c r="N402" s="1"/>
      <c r="O402" s="1"/>
      <c r="P402" s="1"/>
      <c r="Q402" s="1"/>
      <c r="R402" s="1"/>
      <c r="S402" s="1"/>
      <c r="T402" s="1"/>
      <c r="U402" s="1"/>
      <c r="V402" s="1"/>
      <c r="W402" s="1"/>
    </row>
    <row r="403" spans="2:23" ht="18.75">
      <c r="B403" s="69"/>
      <c r="D403" s="1"/>
      <c r="E403" s="1"/>
      <c r="F403" s="1"/>
      <c r="G403" s="1"/>
      <c r="H403" s="1"/>
      <c r="I403" s="1"/>
      <c r="J403" s="1"/>
      <c r="K403" s="1"/>
      <c r="L403" s="1"/>
      <c r="M403" s="1"/>
      <c r="N403" s="1"/>
      <c r="O403" s="1"/>
      <c r="P403" s="1"/>
      <c r="Q403" s="1"/>
      <c r="R403" s="1"/>
      <c r="S403" s="1"/>
      <c r="T403" s="1"/>
      <c r="U403" s="1"/>
      <c r="V403" s="1"/>
      <c r="W403" s="1"/>
    </row>
    <row r="404" spans="2:23" ht="18.75">
      <c r="B404" s="69"/>
      <c r="D404" s="1"/>
      <c r="E404" s="1"/>
      <c r="F404" s="1"/>
      <c r="G404" s="1"/>
      <c r="H404" s="1"/>
      <c r="I404" s="1"/>
      <c r="J404" s="1"/>
      <c r="K404" s="1"/>
      <c r="L404" s="1"/>
      <c r="M404" s="1"/>
      <c r="N404" s="1"/>
      <c r="O404" s="1"/>
      <c r="P404" s="1"/>
      <c r="Q404" s="1"/>
      <c r="R404" s="1"/>
      <c r="S404" s="1"/>
      <c r="T404" s="1"/>
      <c r="U404" s="1"/>
      <c r="V404" s="1"/>
      <c r="W404" s="1"/>
    </row>
    <row r="405" spans="2:23" ht="18.75">
      <c r="B405" s="69"/>
      <c r="D405" s="1"/>
      <c r="E405" s="1"/>
      <c r="F405" s="1"/>
      <c r="G405" s="1"/>
      <c r="H405" s="1"/>
      <c r="I405" s="1"/>
      <c r="J405" s="1"/>
      <c r="K405" s="1"/>
      <c r="L405" s="1"/>
      <c r="M405" s="1"/>
      <c r="N405" s="1"/>
      <c r="O405" s="1"/>
      <c r="P405" s="1"/>
      <c r="Q405" s="1"/>
      <c r="R405" s="1"/>
      <c r="S405" s="1"/>
      <c r="T405" s="1"/>
      <c r="U405" s="1"/>
      <c r="V405" s="1"/>
      <c r="W405" s="1"/>
    </row>
    <row r="406" spans="2:23" ht="18.75">
      <c r="B406" s="69"/>
      <c r="D406" s="1"/>
      <c r="E406" s="1"/>
      <c r="F406" s="1"/>
      <c r="G406" s="1"/>
      <c r="H406" s="1"/>
      <c r="I406" s="1"/>
      <c r="J406" s="1"/>
      <c r="K406" s="1"/>
      <c r="L406" s="1"/>
      <c r="M406" s="1"/>
      <c r="N406" s="1"/>
      <c r="O406" s="1"/>
      <c r="P406" s="1"/>
      <c r="Q406" s="1"/>
      <c r="R406" s="1"/>
      <c r="S406" s="1"/>
      <c r="T406" s="1"/>
      <c r="U406" s="1"/>
      <c r="V406" s="1"/>
      <c r="W406" s="1"/>
    </row>
    <row r="407" spans="2:23" ht="18.75">
      <c r="B407" s="69"/>
      <c r="D407" s="1"/>
      <c r="E407" s="1"/>
      <c r="F407" s="1"/>
      <c r="G407" s="1"/>
      <c r="H407" s="1"/>
      <c r="I407" s="1"/>
      <c r="J407" s="1"/>
      <c r="K407" s="1"/>
      <c r="L407" s="1"/>
      <c r="M407" s="1"/>
      <c r="N407" s="1"/>
      <c r="O407" s="1"/>
      <c r="P407" s="1"/>
      <c r="Q407" s="1"/>
      <c r="R407" s="1"/>
      <c r="S407" s="1"/>
      <c r="T407" s="1"/>
      <c r="U407" s="1"/>
      <c r="V407" s="1"/>
      <c r="W407" s="1"/>
    </row>
    <row r="408" spans="2:23" ht="18.75">
      <c r="B408" s="66" t="s">
        <v>461</v>
      </c>
      <c r="D408" s="1"/>
      <c r="E408" s="1"/>
      <c r="F408" s="1"/>
      <c r="G408" s="1"/>
      <c r="H408" s="1"/>
      <c r="I408" s="1"/>
      <c r="J408" s="1"/>
      <c r="K408" s="1"/>
      <c r="L408" s="1"/>
      <c r="M408" s="1"/>
      <c r="N408" s="1"/>
      <c r="O408" s="1"/>
      <c r="P408" s="1"/>
      <c r="Q408" s="1"/>
      <c r="R408" s="1"/>
      <c r="S408" s="1"/>
      <c r="T408" s="1"/>
      <c r="U408" s="1"/>
      <c r="V408" s="1"/>
      <c r="W408" s="1"/>
    </row>
    <row r="409" spans="2:23" ht="18.75">
      <c r="B409" s="66" t="s">
        <v>809</v>
      </c>
      <c r="D409" s="1"/>
      <c r="E409" s="1"/>
      <c r="F409" s="1"/>
      <c r="G409" s="1"/>
      <c r="H409" s="1"/>
      <c r="I409" s="1"/>
      <c r="J409" s="1"/>
      <c r="K409" s="1"/>
      <c r="L409" s="1"/>
      <c r="M409" s="1"/>
      <c r="N409" s="1"/>
      <c r="O409" s="1"/>
      <c r="P409" s="1"/>
      <c r="Q409" s="1"/>
      <c r="R409" s="1"/>
      <c r="S409" s="1"/>
      <c r="T409" s="1"/>
      <c r="U409" s="1"/>
      <c r="V409" s="1"/>
      <c r="W409" s="1"/>
    </row>
    <row r="410" spans="2:23" ht="56.25">
      <c r="B410" s="28" t="s">
        <v>1510</v>
      </c>
      <c r="D410" s="1"/>
      <c r="E410" s="1"/>
      <c r="F410" s="1"/>
      <c r="G410" s="1"/>
      <c r="H410" s="1"/>
      <c r="I410" s="1"/>
      <c r="J410" s="1"/>
      <c r="K410" s="1"/>
      <c r="L410" s="1"/>
      <c r="M410" s="1"/>
      <c r="N410" s="1"/>
      <c r="O410" s="1"/>
      <c r="P410" s="1"/>
      <c r="Q410" s="1"/>
      <c r="R410" s="1"/>
      <c r="S410" s="1"/>
      <c r="T410" s="1"/>
      <c r="U410" s="1"/>
      <c r="V410" s="1"/>
      <c r="W410" s="1"/>
    </row>
    <row r="411" spans="2:23" ht="18.75">
      <c r="B411" s="66" t="s">
        <v>186</v>
      </c>
      <c r="D411" s="1"/>
      <c r="E411" s="1"/>
      <c r="F411" s="1"/>
      <c r="G411" s="1"/>
      <c r="H411" s="1"/>
      <c r="I411" s="1"/>
      <c r="J411" s="1"/>
      <c r="K411" s="1"/>
      <c r="L411" s="1"/>
      <c r="M411" s="1"/>
      <c r="N411" s="1"/>
      <c r="O411" s="1"/>
      <c r="P411" s="1"/>
      <c r="Q411" s="1"/>
      <c r="R411" s="1"/>
      <c r="S411" s="1"/>
      <c r="T411" s="1"/>
      <c r="U411" s="1"/>
      <c r="V411" s="1"/>
      <c r="W411" s="1"/>
    </row>
    <row r="412" spans="2:23" ht="18.75">
      <c r="B412" s="75"/>
      <c r="D412" s="1"/>
      <c r="E412" s="1"/>
      <c r="F412" s="1"/>
      <c r="G412" s="1"/>
      <c r="H412" s="1"/>
      <c r="I412" s="1"/>
      <c r="J412" s="1"/>
      <c r="K412" s="1"/>
      <c r="L412" s="1"/>
      <c r="M412" s="1"/>
      <c r="N412" s="1"/>
      <c r="O412" s="1"/>
      <c r="P412" s="1"/>
      <c r="Q412" s="1"/>
      <c r="R412" s="1"/>
      <c r="S412" s="1"/>
      <c r="T412" s="1"/>
      <c r="U412" s="1"/>
      <c r="V412" s="1"/>
      <c r="W412" s="1"/>
    </row>
    <row r="413" spans="2:23" ht="18.75">
      <c r="B413" s="75"/>
      <c r="D413" s="1"/>
      <c r="E413" s="1"/>
      <c r="F413" s="1"/>
      <c r="G413" s="1"/>
      <c r="H413" s="1"/>
      <c r="I413" s="1"/>
      <c r="J413" s="1"/>
      <c r="K413" s="1"/>
      <c r="L413" s="1"/>
      <c r="M413" s="1"/>
      <c r="N413" s="1"/>
      <c r="O413" s="1"/>
      <c r="P413" s="1"/>
      <c r="Q413" s="1"/>
      <c r="R413" s="1"/>
      <c r="S413" s="1"/>
      <c r="T413" s="1"/>
      <c r="U413" s="1"/>
      <c r="V413" s="1"/>
      <c r="W413" s="1"/>
    </row>
    <row r="414" spans="2:23" ht="18.75">
      <c r="B414" s="74" t="s">
        <v>464</v>
      </c>
      <c r="D414" s="1"/>
      <c r="E414" s="1"/>
      <c r="F414" s="1"/>
      <c r="G414" s="1"/>
      <c r="H414" s="1"/>
      <c r="I414" s="1"/>
      <c r="J414" s="1"/>
      <c r="K414" s="1"/>
      <c r="L414" s="1"/>
      <c r="M414" s="1"/>
      <c r="N414" s="1"/>
      <c r="O414" s="1"/>
      <c r="P414" s="1"/>
      <c r="Q414" s="1"/>
      <c r="R414" s="1"/>
      <c r="S414" s="1"/>
      <c r="T414" s="1"/>
      <c r="U414" s="1"/>
      <c r="V414" s="1"/>
      <c r="W414" s="1"/>
    </row>
    <row r="415" spans="2:23" ht="18.75">
      <c r="B415" s="74" t="s">
        <v>465</v>
      </c>
      <c r="D415" s="1"/>
      <c r="E415" s="1"/>
      <c r="F415" s="1"/>
      <c r="G415" s="1"/>
      <c r="H415" s="1"/>
      <c r="I415" s="1"/>
      <c r="J415" s="1"/>
      <c r="K415" s="1"/>
      <c r="L415" s="1"/>
      <c r="M415" s="1"/>
      <c r="N415" s="1"/>
      <c r="O415" s="1"/>
      <c r="P415" s="1"/>
      <c r="Q415" s="1"/>
      <c r="R415" s="1"/>
      <c r="S415" s="1"/>
      <c r="T415" s="1"/>
      <c r="U415" s="1"/>
      <c r="V415" s="1"/>
      <c r="W415" s="1"/>
    </row>
    <row r="416" spans="2:23" ht="18.75">
      <c r="B416" s="74" t="s">
        <v>466</v>
      </c>
      <c r="D416" s="1"/>
      <c r="E416" s="1"/>
      <c r="F416" s="1"/>
      <c r="G416" s="1"/>
      <c r="H416" s="1"/>
      <c r="I416" s="1"/>
      <c r="J416" s="1"/>
      <c r="K416" s="1"/>
      <c r="L416" s="1"/>
      <c r="M416" s="1"/>
      <c r="N416" s="1"/>
      <c r="O416" s="1"/>
      <c r="P416" s="1"/>
      <c r="Q416" s="1"/>
      <c r="R416" s="1"/>
      <c r="S416" s="1"/>
      <c r="T416" s="1"/>
      <c r="U416" s="1"/>
      <c r="V416" s="1"/>
      <c r="W416" s="1"/>
    </row>
    <row r="417" spans="2:23" ht="18.75">
      <c r="B417" s="65" t="s">
        <v>467</v>
      </c>
      <c r="D417" s="1"/>
      <c r="E417" s="1"/>
      <c r="F417" s="1"/>
      <c r="G417" s="1"/>
      <c r="H417" s="1"/>
      <c r="I417" s="1"/>
      <c r="J417" s="1"/>
      <c r="K417" s="1"/>
      <c r="L417" s="1"/>
      <c r="M417" s="1"/>
      <c r="N417" s="1"/>
      <c r="O417" s="1"/>
      <c r="P417" s="1"/>
      <c r="Q417" s="1"/>
      <c r="R417" s="1"/>
      <c r="S417" s="1"/>
      <c r="T417" s="1"/>
      <c r="U417" s="1"/>
      <c r="V417" s="1"/>
      <c r="W417" s="1"/>
    </row>
    <row r="418" spans="2:23" ht="37.5">
      <c r="B418" s="33" t="s">
        <v>468</v>
      </c>
      <c r="D418" s="1"/>
      <c r="E418" s="1"/>
      <c r="F418" s="1"/>
      <c r="G418" s="1"/>
      <c r="H418" s="1"/>
      <c r="I418" s="1"/>
      <c r="J418" s="1"/>
      <c r="K418" s="1"/>
      <c r="L418" s="1"/>
      <c r="M418" s="1"/>
      <c r="N418" s="1"/>
      <c r="O418" s="1"/>
      <c r="P418" s="1"/>
      <c r="Q418" s="1"/>
      <c r="R418" s="1"/>
      <c r="S418" s="1"/>
      <c r="T418" s="1"/>
      <c r="U418" s="1"/>
      <c r="V418" s="1"/>
      <c r="W418" s="1"/>
    </row>
    <row r="419" spans="2:23" ht="18.75">
      <c r="B419" s="65" t="s">
        <v>469</v>
      </c>
      <c r="D419" s="1"/>
      <c r="E419" s="1"/>
      <c r="F419" s="1"/>
      <c r="G419" s="1"/>
      <c r="H419" s="1"/>
      <c r="I419" s="1"/>
      <c r="J419" s="1"/>
      <c r="K419" s="1"/>
      <c r="L419" s="1"/>
      <c r="M419" s="1"/>
      <c r="N419" s="1"/>
      <c r="O419" s="1"/>
      <c r="P419" s="1"/>
      <c r="Q419" s="1"/>
      <c r="R419" s="1"/>
      <c r="S419" s="1"/>
      <c r="T419" s="1"/>
      <c r="U419" s="1"/>
      <c r="V419" s="1"/>
      <c r="W419" s="1"/>
    </row>
    <row r="420" spans="2:23" ht="18.75">
      <c r="B420" s="65" t="s">
        <v>470</v>
      </c>
      <c r="D420" s="1"/>
      <c r="E420" s="1"/>
      <c r="F420" s="1"/>
      <c r="G420" s="1"/>
      <c r="H420" s="1"/>
      <c r="I420" s="1"/>
      <c r="J420" s="1"/>
      <c r="K420" s="1"/>
      <c r="L420" s="1"/>
      <c r="M420" s="1"/>
      <c r="N420" s="1"/>
      <c r="O420" s="1"/>
      <c r="P420" s="1"/>
      <c r="Q420" s="1"/>
      <c r="R420" s="1"/>
      <c r="S420" s="1"/>
      <c r="T420" s="1"/>
      <c r="U420" s="1"/>
      <c r="V420" s="1"/>
      <c r="W420" s="1"/>
    </row>
    <row r="421" spans="2:23" ht="37.5">
      <c r="B421" s="29" t="s">
        <v>471</v>
      </c>
      <c r="D421" s="1"/>
      <c r="E421" s="1"/>
      <c r="F421" s="1"/>
      <c r="G421" s="1"/>
      <c r="H421" s="1"/>
      <c r="I421" s="1"/>
      <c r="J421" s="1"/>
      <c r="K421" s="1"/>
      <c r="L421" s="1"/>
      <c r="M421" s="1"/>
      <c r="N421" s="1"/>
      <c r="O421" s="1"/>
      <c r="P421" s="1"/>
      <c r="Q421" s="1"/>
      <c r="R421" s="1"/>
      <c r="S421" s="1"/>
      <c r="T421" s="1"/>
      <c r="U421" s="1"/>
      <c r="V421" s="1"/>
      <c r="W421" s="1"/>
    </row>
    <row r="422" spans="2:23" ht="18.75">
      <c r="B422" s="75"/>
      <c r="D422" s="1"/>
      <c r="E422" s="1"/>
      <c r="F422" s="1"/>
      <c r="G422" s="1"/>
      <c r="H422" s="1"/>
      <c r="I422" s="1"/>
      <c r="J422" s="1"/>
      <c r="K422" s="1"/>
      <c r="L422" s="1"/>
      <c r="M422" s="1"/>
      <c r="N422" s="1"/>
      <c r="O422" s="1"/>
      <c r="P422" s="1"/>
      <c r="Q422" s="1"/>
      <c r="R422" s="1"/>
      <c r="S422" s="1"/>
      <c r="T422" s="1"/>
      <c r="U422" s="1"/>
      <c r="V422" s="1"/>
      <c r="W422" s="1"/>
    </row>
    <row r="423" spans="2:23" ht="18.75">
      <c r="B423" s="75"/>
      <c r="D423" s="1"/>
      <c r="E423" s="1"/>
      <c r="F423" s="1"/>
      <c r="G423" s="1"/>
      <c r="H423" s="1"/>
      <c r="I423" s="1"/>
      <c r="J423" s="1"/>
      <c r="K423" s="1"/>
      <c r="L423" s="1"/>
      <c r="M423" s="1"/>
      <c r="N423" s="1"/>
      <c r="O423" s="1"/>
      <c r="P423" s="1"/>
      <c r="Q423" s="1"/>
      <c r="R423" s="1"/>
      <c r="S423" s="1"/>
      <c r="T423" s="1"/>
      <c r="U423" s="1"/>
      <c r="V423" s="1"/>
      <c r="W423" s="1"/>
    </row>
    <row r="424" spans="2:23" ht="18.75">
      <c r="B424" s="71" t="s">
        <v>472</v>
      </c>
      <c r="D424" s="1"/>
      <c r="E424" s="1"/>
      <c r="F424" s="1"/>
      <c r="G424" s="1"/>
      <c r="H424" s="1"/>
      <c r="I424" s="1"/>
      <c r="J424" s="1"/>
      <c r="K424" s="1"/>
      <c r="L424" s="1"/>
      <c r="M424" s="1"/>
      <c r="N424" s="1"/>
      <c r="O424" s="1"/>
      <c r="P424" s="1"/>
      <c r="Q424" s="1"/>
      <c r="R424" s="1"/>
      <c r="S424" s="1"/>
      <c r="T424" s="1"/>
      <c r="U424" s="1"/>
      <c r="V424" s="1"/>
      <c r="W424" s="1"/>
    </row>
    <row r="425" spans="2:23" ht="18.75">
      <c r="B425" s="69" t="s">
        <v>473</v>
      </c>
      <c r="D425" s="1"/>
      <c r="E425" s="1"/>
      <c r="F425" s="1"/>
      <c r="G425" s="1"/>
      <c r="H425" s="1"/>
      <c r="I425" s="1"/>
      <c r="J425" s="1"/>
      <c r="K425" s="1"/>
      <c r="L425" s="1"/>
      <c r="M425" s="1"/>
      <c r="N425" s="1"/>
      <c r="O425" s="1"/>
      <c r="P425" s="1"/>
      <c r="Q425" s="1"/>
      <c r="R425" s="1"/>
      <c r="S425" s="1"/>
      <c r="T425" s="1"/>
      <c r="U425" s="1"/>
      <c r="V425" s="1"/>
      <c r="W425" s="1"/>
    </row>
    <row r="426" spans="2:23" ht="18.75">
      <c r="B426" s="69" t="s">
        <v>474</v>
      </c>
      <c r="D426" s="1"/>
      <c r="E426" s="1"/>
      <c r="F426" s="1"/>
      <c r="G426" s="1"/>
      <c r="H426" s="1"/>
      <c r="I426" s="1"/>
      <c r="J426" s="1"/>
      <c r="K426" s="1"/>
      <c r="L426" s="1"/>
      <c r="M426" s="1"/>
      <c r="N426" s="1"/>
      <c r="O426" s="1"/>
      <c r="P426" s="1"/>
      <c r="Q426" s="1"/>
      <c r="R426" s="1"/>
      <c r="S426" s="1"/>
      <c r="T426" s="1"/>
      <c r="U426" s="1"/>
      <c r="V426" s="1"/>
      <c r="W426" s="1"/>
    </row>
    <row r="427" spans="2:23">
      <c r="B427" s="7" t="s">
        <v>475</v>
      </c>
      <c r="D427" s="1"/>
      <c r="E427" s="1"/>
      <c r="F427" s="1"/>
      <c r="G427" s="1"/>
      <c r="H427" s="1"/>
      <c r="I427" s="1"/>
      <c r="J427" s="1"/>
      <c r="K427" s="1"/>
      <c r="L427" s="1"/>
      <c r="M427" s="1"/>
      <c r="N427" s="1"/>
      <c r="O427" s="1"/>
      <c r="P427" s="1"/>
      <c r="Q427" s="1"/>
      <c r="R427" s="1"/>
      <c r="S427" s="1"/>
      <c r="T427" s="1"/>
      <c r="U427" s="1"/>
      <c r="V427" s="1"/>
      <c r="W427" s="1"/>
    </row>
    <row r="428" spans="2:23">
      <c r="B428" s="7" t="s">
        <v>476</v>
      </c>
      <c r="D428" s="1"/>
      <c r="E428" s="1"/>
      <c r="F428" s="1"/>
      <c r="G428" s="1"/>
      <c r="H428" s="1"/>
      <c r="I428" s="1"/>
      <c r="J428" s="1"/>
      <c r="K428" s="1"/>
      <c r="L428" s="1"/>
      <c r="M428" s="1"/>
      <c r="N428" s="1"/>
      <c r="O428" s="1"/>
      <c r="P428" s="1"/>
      <c r="Q428" s="1"/>
      <c r="R428" s="1"/>
      <c r="S428" s="1"/>
      <c r="T428" s="1"/>
      <c r="U428" s="1"/>
      <c r="V428" s="1"/>
      <c r="W428" s="1"/>
    </row>
    <row r="429" spans="2:23" ht="30">
      <c r="B429" s="7" t="s">
        <v>477</v>
      </c>
      <c r="D429" s="1"/>
      <c r="E429" s="1"/>
      <c r="F429" s="1"/>
      <c r="G429" s="1"/>
      <c r="H429" s="1"/>
      <c r="I429" s="1"/>
      <c r="J429" s="1"/>
      <c r="K429" s="1"/>
      <c r="L429" s="1"/>
      <c r="M429" s="1"/>
      <c r="N429" s="1"/>
      <c r="O429" s="1"/>
      <c r="P429" s="1"/>
      <c r="Q429" s="1"/>
      <c r="R429" s="1"/>
      <c r="S429" s="1"/>
      <c r="T429" s="1"/>
      <c r="U429" s="1"/>
      <c r="V429" s="1"/>
      <c r="W429" s="1"/>
    </row>
    <row r="430" spans="2:23" ht="18.75">
      <c r="B430" s="69" t="s">
        <v>478</v>
      </c>
      <c r="D430" s="1"/>
      <c r="E430" s="1"/>
      <c r="F430" s="1"/>
      <c r="G430" s="1"/>
      <c r="H430" s="1"/>
      <c r="I430" s="1"/>
      <c r="J430" s="1"/>
      <c r="K430" s="1"/>
      <c r="L430" s="1"/>
      <c r="M430" s="1"/>
      <c r="N430" s="1"/>
      <c r="O430" s="1"/>
      <c r="P430" s="1"/>
      <c r="Q430" s="1"/>
      <c r="R430" s="1"/>
      <c r="S430" s="1"/>
      <c r="T430" s="1"/>
      <c r="U430" s="1"/>
      <c r="V430" s="1"/>
      <c r="W430" s="1"/>
    </row>
    <row r="431" spans="2:23" ht="56.25">
      <c r="B431" s="30" t="s">
        <v>479</v>
      </c>
      <c r="C431" s="30" t="s">
        <v>481</v>
      </c>
      <c r="D431" s="1"/>
      <c r="E431" s="1"/>
      <c r="F431" s="1"/>
      <c r="G431" s="1"/>
      <c r="H431" s="1"/>
      <c r="I431" s="1"/>
      <c r="J431" s="1"/>
      <c r="K431" s="1"/>
      <c r="L431" s="1"/>
      <c r="M431" s="1"/>
      <c r="N431" s="1"/>
      <c r="O431" s="1"/>
      <c r="P431" s="1"/>
      <c r="Q431" s="1"/>
      <c r="R431" s="1"/>
      <c r="S431" s="1"/>
      <c r="T431" s="1"/>
      <c r="U431" s="1"/>
      <c r="V431" s="1"/>
      <c r="W431" s="1"/>
    </row>
    <row r="432" spans="2:23" ht="56.25">
      <c r="B432" s="32" t="s">
        <v>480</v>
      </c>
      <c r="C432" s="32" t="s">
        <v>482</v>
      </c>
      <c r="D432" s="1"/>
      <c r="E432" s="1"/>
      <c r="F432" s="1"/>
      <c r="G432" s="1"/>
      <c r="H432" s="1"/>
      <c r="I432" s="1"/>
      <c r="J432" s="1"/>
      <c r="K432" s="1"/>
      <c r="L432" s="1"/>
      <c r="M432" s="1"/>
      <c r="N432" s="1"/>
      <c r="O432" s="1"/>
      <c r="P432" s="1"/>
      <c r="Q432" s="1"/>
      <c r="R432" s="1"/>
      <c r="S432" s="1"/>
      <c r="T432" s="1"/>
      <c r="U432" s="1"/>
      <c r="V432" s="1"/>
      <c r="W432" s="1"/>
    </row>
    <row r="433" spans="2:23" ht="56.25">
      <c r="B433" s="32" t="s">
        <v>483</v>
      </c>
      <c r="C433" s="32" t="s">
        <v>484</v>
      </c>
      <c r="D433" s="1"/>
      <c r="E433" s="1"/>
      <c r="F433" s="1"/>
      <c r="G433" s="1"/>
      <c r="H433" s="1"/>
      <c r="I433" s="1"/>
      <c r="J433" s="1"/>
      <c r="K433" s="1"/>
      <c r="L433" s="1"/>
      <c r="M433" s="1"/>
      <c r="N433" s="1"/>
      <c r="O433" s="1"/>
      <c r="P433" s="1"/>
      <c r="Q433" s="1"/>
      <c r="R433" s="1"/>
      <c r="S433" s="1"/>
      <c r="T433" s="1"/>
      <c r="U433" s="1"/>
      <c r="V433" s="1"/>
      <c r="W433" s="1"/>
    </row>
    <row r="434" spans="2:23" ht="56.25">
      <c r="B434" s="32" t="s">
        <v>485</v>
      </c>
      <c r="C434" s="32" t="s">
        <v>484</v>
      </c>
      <c r="D434" s="1"/>
      <c r="E434" s="1"/>
      <c r="F434" s="1"/>
      <c r="G434" s="1"/>
      <c r="H434" s="1"/>
      <c r="I434" s="1"/>
      <c r="J434" s="1"/>
      <c r="K434" s="1"/>
      <c r="L434" s="1"/>
      <c r="M434" s="1"/>
      <c r="N434" s="1"/>
      <c r="O434" s="1"/>
      <c r="P434" s="1"/>
      <c r="Q434" s="1"/>
      <c r="R434" s="1"/>
      <c r="S434" s="1"/>
      <c r="T434" s="1"/>
      <c r="U434" s="1"/>
      <c r="V434" s="1"/>
      <c r="W434" s="1"/>
    </row>
    <row r="435" spans="2:23" ht="56.25">
      <c r="B435" s="32" t="s">
        <v>486</v>
      </c>
      <c r="C435" s="32" t="s">
        <v>484</v>
      </c>
      <c r="D435" s="1"/>
      <c r="E435" s="1"/>
      <c r="F435" s="1"/>
      <c r="G435" s="1"/>
      <c r="H435" s="1"/>
      <c r="I435" s="1"/>
      <c r="J435" s="1"/>
      <c r="K435" s="1"/>
      <c r="L435" s="1"/>
      <c r="M435" s="1"/>
      <c r="N435" s="1"/>
      <c r="O435" s="1"/>
      <c r="P435" s="1"/>
      <c r="Q435" s="1"/>
      <c r="R435" s="1"/>
      <c r="S435" s="1"/>
      <c r="T435" s="1"/>
      <c r="U435" s="1"/>
      <c r="V435" s="1"/>
      <c r="W435" s="1"/>
    </row>
    <row r="436" spans="2:23" ht="56.25">
      <c r="B436" s="32" t="s">
        <v>487</v>
      </c>
      <c r="C436" s="32" t="s">
        <v>488</v>
      </c>
      <c r="D436" s="1"/>
      <c r="E436" s="1"/>
      <c r="F436" s="1"/>
      <c r="G436" s="1"/>
      <c r="H436" s="1"/>
      <c r="I436" s="1"/>
      <c r="J436" s="1"/>
      <c r="K436" s="1"/>
      <c r="L436" s="1"/>
      <c r="M436" s="1"/>
      <c r="N436" s="1"/>
      <c r="O436" s="1"/>
      <c r="P436" s="1"/>
      <c r="Q436" s="1"/>
      <c r="R436" s="1"/>
      <c r="S436" s="1"/>
      <c r="T436" s="1"/>
      <c r="U436" s="1"/>
      <c r="V436" s="1"/>
      <c r="W436" s="1"/>
    </row>
    <row r="437" spans="2:23" ht="18.75">
      <c r="B437" s="32" t="s">
        <v>489</v>
      </c>
      <c r="C437" s="32"/>
      <c r="D437" s="1"/>
      <c r="E437" s="1"/>
      <c r="F437" s="1"/>
      <c r="G437" s="1"/>
      <c r="H437" s="1"/>
      <c r="I437" s="1"/>
      <c r="J437" s="1"/>
      <c r="K437" s="1"/>
      <c r="L437" s="1"/>
      <c r="M437" s="1"/>
      <c r="N437" s="1"/>
      <c r="O437" s="1"/>
      <c r="P437" s="1"/>
      <c r="Q437" s="1"/>
      <c r="R437" s="1"/>
      <c r="S437" s="1"/>
      <c r="T437" s="1"/>
      <c r="U437" s="1"/>
      <c r="V437" s="1"/>
      <c r="W437" s="1"/>
    </row>
    <row r="438" spans="2:23" ht="56.25">
      <c r="B438" s="32" t="s">
        <v>490</v>
      </c>
      <c r="C438" s="32" t="s">
        <v>491</v>
      </c>
      <c r="D438" s="1"/>
      <c r="E438" s="1"/>
      <c r="F438" s="1"/>
      <c r="G438" s="1"/>
      <c r="H438" s="1"/>
      <c r="I438" s="1"/>
      <c r="J438" s="1"/>
      <c r="K438" s="1"/>
      <c r="L438" s="1"/>
      <c r="M438" s="1"/>
      <c r="N438" s="1"/>
      <c r="O438" s="1"/>
      <c r="P438" s="1"/>
      <c r="Q438" s="1"/>
      <c r="R438" s="1"/>
      <c r="S438" s="1"/>
      <c r="T438" s="1"/>
      <c r="U438" s="1"/>
      <c r="V438" s="1"/>
      <c r="W438" s="1"/>
    </row>
    <row r="439" spans="2:23" ht="18.75">
      <c r="B439" s="69" t="s">
        <v>492</v>
      </c>
      <c r="D439" s="1"/>
      <c r="E439" s="1"/>
      <c r="F439" s="1"/>
      <c r="G439" s="1"/>
      <c r="H439" s="1"/>
      <c r="I439" s="1"/>
      <c r="J439" s="1"/>
      <c r="K439" s="1"/>
      <c r="L439" s="1"/>
      <c r="M439" s="1"/>
      <c r="N439" s="1"/>
      <c r="O439" s="1"/>
      <c r="P439" s="1"/>
      <c r="Q439" s="1"/>
      <c r="R439" s="1"/>
      <c r="S439" s="1"/>
      <c r="T439" s="1"/>
      <c r="U439" s="1"/>
      <c r="V439" s="1"/>
      <c r="W439" s="1"/>
    </row>
    <row r="440" spans="2:23" ht="18.75">
      <c r="B440" s="69" t="s">
        <v>493</v>
      </c>
      <c r="D440" s="1"/>
      <c r="E440" s="1"/>
      <c r="F440" s="1"/>
      <c r="G440" s="1"/>
      <c r="H440" s="1"/>
      <c r="I440" s="1"/>
      <c r="J440" s="1"/>
      <c r="K440" s="1"/>
      <c r="L440" s="1"/>
      <c r="M440" s="1"/>
      <c r="N440" s="1"/>
      <c r="O440" s="1"/>
      <c r="P440" s="1"/>
      <c r="Q440" s="1"/>
      <c r="R440" s="1"/>
      <c r="S440" s="1"/>
      <c r="T440" s="1"/>
      <c r="U440" s="1"/>
      <c r="V440" s="1"/>
      <c r="W440" s="1"/>
    </row>
    <row r="441" spans="2:23" ht="18.75">
      <c r="B441" s="69" t="s">
        <v>494</v>
      </c>
      <c r="D441" s="1"/>
      <c r="E441" s="1"/>
      <c r="F441" s="1"/>
      <c r="G441" s="1"/>
      <c r="H441" s="1"/>
      <c r="I441" s="1"/>
      <c r="J441" s="1"/>
      <c r="K441" s="1"/>
      <c r="L441" s="1"/>
      <c r="M441" s="1"/>
      <c r="N441" s="1"/>
      <c r="O441" s="1"/>
      <c r="P441" s="1"/>
      <c r="Q441" s="1"/>
      <c r="R441" s="1"/>
      <c r="S441" s="1"/>
      <c r="T441" s="1"/>
      <c r="U441" s="1"/>
      <c r="V441" s="1"/>
      <c r="W441" s="1"/>
    </row>
    <row r="442" spans="2:23" ht="18.75">
      <c r="B442" s="69" t="s">
        <v>495</v>
      </c>
      <c r="D442" s="1"/>
      <c r="E442" s="1"/>
      <c r="F442" s="1"/>
      <c r="G442" s="1"/>
      <c r="H442" s="1"/>
      <c r="I442" s="1"/>
      <c r="J442" s="1"/>
      <c r="K442" s="1"/>
      <c r="L442" s="1"/>
      <c r="M442" s="1"/>
      <c r="N442" s="1"/>
      <c r="O442" s="1"/>
      <c r="P442" s="1"/>
      <c r="Q442" s="1"/>
      <c r="R442" s="1"/>
      <c r="S442" s="1"/>
      <c r="T442" s="1"/>
      <c r="U442" s="1"/>
      <c r="V442" s="1"/>
      <c r="W442" s="1"/>
    </row>
    <row r="443" spans="2:23" ht="18.75">
      <c r="B443" s="69" t="s">
        <v>496</v>
      </c>
      <c r="D443" s="1"/>
      <c r="E443" s="1"/>
      <c r="F443" s="1"/>
      <c r="G443" s="1"/>
      <c r="H443" s="1"/>
      <c r="I443" s="1"/>
      <c r="J443" s="1"/>
      <c r="K443" s="1"/>
      <c r="L443" s="1"/>
      <c r="M443" s="1"/>
      <c r="N443" s="1"/>
      <c r="O443" s="1"/>
      <c r="P443" s="1"/>
      <c r="Q443" s="1"/>
      <c r="R443" s="1"/>
      <c r="S443" s="1"/>
      <c r="T443" s="1"/>
      <c r="U443" s="1"/>
      <c r="V443" s="1"/>
      <c r="W443" s="1"/>
    </row>
    <row r="444" spans="2:23" ht="75">
      <c r="B444" s="71" t="s">
        <v>497</v>
      </c>
      <c r="D444" s="1"/>
      <c r="E444" s="1"/>
      <c r="F444" s="1"/>
      <c r="G444" s="1"/>
      <c r="H444" s="1"/>
      <c r="I444" s="1"/>
      <c r="J444" s="1"/>
      <c r="K444" s="1"/>
      <c r="L444" s="1"/>
      <c r="M444" s="1"/>
      <c r="N444" s="1"/>
      <c r="O444" s="1"/>
      <c r="P444" s="1"/>
      <c r="Q444" s="1"/>
      <c r="R444" s="1"/>
      <c r="S444" s="1"/>
      <c r="T444" s="1"/>
      <c r="U444" s="1"/>
      <c r="V444" s="1"/>
      <c r="W444" s="1"/>
    </row>
    <row r="445" spans="2:23" ht="18.75">
      <c r="B445" s="69" t="s">
        <v>498</v>
      </c>
      <c r="D445" s="1"/>
      <c r="E445" s="1"/>
      <c r="F445" s="1"/>
      <c r="G445" s="1"/>
      <c r="H445" s="1"/>
      <c r="I445" s="1"/>
      <c r="J445" s="1"/>
      <c r="K445" s="1"/>
      <c r="L445" s="1"/>
      <c r="M445" s="1"/>
      <c r="N445" s="1"/>
      <c r="O445" s="1"/>
      <c r="P445" s="1"/>
      <c r="Q445" s="1"/>
      <c r="R445" s="1"/>
      <c r="S445" s="1"/>
      <c r="T445" s="1"/>
      <c r="U445" s="1"/>
      <c r="V445" s="1"/>
      <c r="W445" s="1"/>
    </row>
    <row r="446" spans="2:23" ht="18.75">
      <c r="B446" s="69" t="s">
        <v>499</v>
      </c>
      <c r="D446" s="1"/>
      <c r="E446" s="1"/>
      <c r="F446" s="1"/>
      <c r="G446" s="1"/>
      <c r="H446" s="1"/>
      <c r="I446" s="1"/>
      <c r="J446" s="1"/>
      <c r="K446" s="1"/>
      <c r="L446" s="1"/>
      <c r="M446" s="1"/>
      <c r="N446" s="1"/>
      <c r="O446" s="1"/>
      <c r="P446" s="1"/>
      <c r="Q446" s="1"/>
      <c r="R446" s="1"/>
      <c r="S446" s="1"/>
      <c r="T446" s="1"/>
      <c r="U446" s="1"/>
      <c r="V446" s="1"/>
      <c r="W446" s="1"/>
    </row>
    <row r="447" spans="2:23">
      <c r="B447" s="7" t="s">
        <v>500</v>
      </c>
      <c r="D447" s="1"/>
      <c r="E447" s="1"/>
      <c r="F447" s="1"/>
      <c r="G447" s="1"/>
      <c r="H447" s="1"/>
      <c r="I447" s="1"/>
      <c r="J447" s="1"/>
      <c r="K447" s="1"/>
      <c r="L447" s="1"/>
      <c r="M447" s="1"/>
      <c r="N447" s="1"/>
      <c r="O447" s="1"/>
      <c r="P447" s="1"/>
      <c r="Q447" s="1"/>
      <c r="R447" s="1"/>
      <c r="S447" s="1"/>
      <c r="T447" s="1"/>
      <c r="U447" s="1"/>
      <c r="V447" s="1"/>
      <c r="W447" s="1"/>
    </row>
    <row r="448" spans="2:23" ht="18.75">
      <c r="B448" s="69" t="s">
        <v>501</v>
      </c>
      <c r="D448" s="1"/>
      <c r="E448" s="1"/>
      <c r="F448" s="1"/>
      <c r="G448" s="1"/>
      <c r="H448" s="1"/>
      <c r="I448" s="1"/>
      <c r="J448" s="1"/>
      <c r="K448" s="1"/>
      <c r="L448" s="1"/>
      <c r="M448" s="1"/>
      <c r="N448" s="1"/>
      <c r="O448" s="1"/>
      <c r="P448" s="1"/>
      <c r="Q448" s="1"/>
      <c r="R448" s="1"/>
      <c r="S448" s="1"/>
      <c r="T448" s="1"/>
      <c r="U448" s="1"/>
      <c r="V448" s="1"/>
      <c r="W448" s="1"/>
    </row>
    <row r="449" spans="2:23" ht="56.25">
      <c r="B449" s="32" t="s">
        <v>479</v>
      </c>
      <c r="C449" s="32" t="s">
        <v>481</v>
      </c>
      <c r="D449" s="1"/>
      <c r="E449" s="1"/>
      <c r="F449" s="1"/>
      <c r="G449" s="1"/>
      <c r="H449" s="1"/>
      <c r="I449" s="1"/>
      <c r="J449" s="1"/>
      <c r="K449" s="1"/>
      <c r="L449" s="1"/>
      <c r="M449" s="1"/>
      <c r="N449" s="1"/>
      <c r="O449" s="1"/>
      <c r="P449" s="1"/>
      <c r="Q449" s="1"/>
      <c r="R449" s="1"/>
      <c r="S449" s="1"/>
      <c r="T449" s="1"/>
      <c r="U449" s="1"/>
      <c r="V449" s="1"/>
      <c r="W449" s="1"/>
    </row>
    <row r="450" spans="2:23" ht="56.25">
      <c r="B450" s="32" t="s">
        <v>480</v>
      </c>
      <c r="C450" s="32" t="s">
        <v>502</v>
      </c>
      <c r="D450" s="1"/>
      <c r="E450" s="1"/>
      <c r="F450" s="1"/>
      <c r="G450" s="1"/>
      <c r="H450" s="1"/>
      <c r="I450" s="1"/>
      <c r="J450" s="1"/>
      <c r="K450" s="1"/>
      <c r="L450" s="1"/>
      <c r="M450" s="1"/>
      <c r="N450" s="1"/>
      <c r="O450" s="1"/>
      <c r="P450" s="1"/>
      <c r="Q450" s="1"/>
      <c r="R450" s="1"/>
      <c r="S450" s="1"/>
      <c r="T450" s="1"/>
      <c r="U450" s="1"/>
      <c r="V450" s="1"/>
      <c r="W450" s="1"/>
    </row>
    <row r="451" spans="2:23" ht="56.25">
      <c r="B451" s="32" t="s">
        <v>483</v>
      </c>
      <c r="C451" s="32" t="s">
        <v>502</v>
      </c>
      <c r="D451" s="1"/>
      <c r="E451" s="1"/>
      <c r="F451" s="1"/>
      <c r="G451" s="1"/>
      <c r="H451" s="1"/>
      <c r="I451" s="1"/>
      <c r="J451" s="1"/>
      <c r="K451" s="1"/>
      <c r="L451" s="1"/>
      <c r="M451" s="1"/>
      <c r="N451" s="1"/>
      <c r="O451" s="1"/>
      <c r="P451" s="1"/>
      <c r="Q451" s="1"/>
      <c r="R451" s="1"/>
      <c r="S451" s="1"/>
      <c r="T451" s="1"/>
      <c r="U451" s="1"/>
      <c r="V451" s="1"/>
      <c r="W451" s="1"/>
    </row>
    <row r="452" spans="2:23" ht="56.25">
      <c r="B452" s="32" t="s">
        <v>485</v>
      </c>
      <c r="C452" s="32" t="s">
        <v>502</v>
      </c>
      <c r="D452" s="1"/>
      <c r="E452" s="1"/>
      <c r="F452" s="1"/>
      <c r="G452" s="1"/>
      <c r="H452" s="1"/>
      <c r="I452" s="1"/>
      <c r="J452" s="1"/>
      <c r="K452" s="1"/>
      <c r="L452" s="1"/>
      <c r="M452" s="1"/>
      <c r="N452" s="1"/>
      <c r="O452" s="1"/>
      <c r="P452" s="1"/>
      <c r="Q452" s="1"/>
      <c r="R452" s="1"/>
      <c r="S452" s="1"/>
      <c r="T452" s="1"/>
      <c r="U452" s="1"/>
      <c r="V452" s="1"/>
      <c r="W452" s="1"/>
    </row>
    <row r="453" spans="2:23" ht="56.25">
      <c r="B453" s="32" t="s">
        <v>486</v>
      </c>
      <c r="C453" s="32" t="s">
        <v>502</v>
      </c>
      <c r="D453" s="1"/>
      <c r="E453" s="1"/>
      <c r="F453" s="1"/>
      <c r="G453" s="1"/>
      <c r="H453" s="1"/>
      <c r="I453" s="1"/>
      <c r="J453" s="1"/>
      <c r="K453" s="1"/>
      <c r="L453" s="1"/>
      <c r="M453" s="1"/>
      <c r="N453" s="1"/>
      <c r="O453" s="1"/>
      <c r="P453" s="1"/>
      <c r="Q453" s="1"/>
      <c r="R453" s="1"/>
      <c r="S453" s="1"/>
      <c r="T453" s="1"/>
      <c r="U453" s="1"/>
      <c r="V453" s="1"/>
      <c r="W453" s="1"/>
    </row>
    <row r="454" spans="2:23" ht="56.25">
      <c r="B454" s="32" t="s">
        <v>487</v>
      </c>
      <c r="C454" s="32" t="s">
        <v>502</v>
      </c>
      <c r="D454" s="1"/>
      <c r="E454" s="1"/>
      <c r="F454" s="1"/>
      <c r="G454" s="1"/>
      <c r="H454" s="1"/>
      <c r="I454" s="1"/>
      <c r="J454" s="1"/>
      <c r="K454" s="1"/>
      <c r="L454" s="1"/>
      <c r="M454" s="1"/>
      <c r="N454" s="1"/>
      <c r="O454" s="1"/>
      <c r="P454" s="1"/>
      <c r="Q454" s="1"/>
      <c r="R454" s="1"/>
      <c r="S454" s="1"/>
      <c r="T454" s="1"/>
      <c r="U454" s="1"/>
      <c r="V454" s="1"/>
      <c r="W454" s="1"/>
    </row>
    <row r="455" spans="2:23" ht="56.25">
      <c r="B455" s="32" t="s">
        <v>503</v>
      </c>
      <c r="C455" s="32" t="s">
        <v>502</v>
      </c>
      <c r="D455" s="1"/>
      <c r="E455" s="1"/>
      <c r="F455" s="1"/>
      <c r="G455" s="1"/>
      <c r="H455" s="1"/>
      <c r="I455" s="1"/>
      <c r="J455" s="1"/>
      <c r="K455" s="1"/>
      <c r="L455" s="1"/>
      <c r="M455" s="1"/>
      <c r="N455" s="1"/>
      <c r="O455" s="1"/>
      <c r="P455" s="1"/>
      <c r="Q455" s="1"/>
      <c r="R455" s="1"/>
      <c r="S455" s="1"/>
      <c r="T455" s="1"/>
      <c r="U455" s="1"/>
      <c r="V455" s="1"/>
      <c r="W455" s="1"/>
    </row>
    <row r="456" spans="2:23" ht="56.25">
      <c r="B456" s="32" t="s">
        <v>504</v>
      </c>
      <c r="C456" s="32" t="s">
        <v>505</v>
      </c>
      <c r="D456" s="1"/>
      <c r="E456" s="1"/>
      <c r="F456" s="1"/>
      <c r="G456" s="1"/>
      <c r="H456" s="1"/>
      <c r="I456" s="1"/>
      <c r="J456" s="1"/>
      <c r="K456" s="1"/>
      <c r="L456" s="1"/>
      <c r="M456" s="1"/>
      <c r="N456" s="1"/>
      <c r="O456" s="1"/>
      <c r="P456" s="1"/>
      <c r="Q456" s="1"/>
      <c r="R456" s="1"/>
      <c r="S456" s="1"/>
      <c r="T456" s="1"/>
      <c r="U456" s="1"/>
      <c r="V456" s="1"/>
      <c r="W456" s="1"/>
    </row>
    <row r="457" spans="2:23">
      <c r="B457" s="77"/>
      <c r="C457" s="77"/>
      <c r="D457" s="1"/>
      <c r="E457" s="1"/>
      <c r="F457" s="1"/>
      <c r="G457" s="1"/>
      <c r="H457" s="1"/>
      <c r="I457" s="1"/>
      <c r="J457" s="1"/>
      <c r="K457" s="1"/>
      <c r="L457" s="1"/>
      <c r="M457" s="1"/>
      <c r="N457" s="1"/>
      <c r="O457" s="1"/>
      <c r="P457" s="1"/>
      <c r="Q457" s="1"/>
      <c r="R457" s="1"/>
      <c r="S457" s="1"/>
      <c r="T457" s="1"/>
      <c r="U457" s="1"/>
      <c r="V457" s="1"/>
      <c r="W457" s="1"/>
    </row>
    <row r="458" spans="2:23" ht="18.75">
      <c r="B458" s="69"/>
      <c r="D458" s="1"/>
      <c r="E458" s="1"/>
      <c r="F458" s="1"/>
      <c r="G458" s="1"/>
      <c r="H458" s="1"/>
      <c r="I458" s="1"/>
      <c r="J458" s="1"/>
      <c r="K458" s="1"/>
      <c r="L458" s="1"/>
      <c r="M458" s="1"/>
      <c r="N458" s="1"/>
      <c r="O458" s="1"/>
      <c r="P458" s="1"/>
      <c r="Q458" s="1"/>
      <c r="R458" s="1"/>
      <c r="S458" s="1"/>
      <c r="T458" s="1"/>
      <c r="U458" s="1"/>
      <c r="V458" s="1"/>
      <c r="W458" s="1"/>
    </row>
    <row r="459" spans="2:23">
      <c r="B459" s="73"/>
      <c r="D459" s="1"/>
      <c r="E459" s="1"/>
      <c r="F459" s="1"/>
      <c r="G459" s="1"/>
      <c r="H459" s="1"/>
      <c r="I459" s="1"/>
      <c r="J459" s="1"/>
      <c r="K459" s="1"/>
      <c r="L459" s="1"/>
      <c r="M459" s="1"/>
      <c r="N459" s="1"/>
      <c r="O459" s="1"/>
      <c r="P459" s="1"/>
      <c r="Q459" s="1"/>
      <c r="R459" s="1"/>
      <c r="S459" s="1"/>
      <c r="T459" s="1"/>
      <c r="U459" s="1"/>
      <c r="V459" s="1"/>
      <c r="W459" s="1"/>
    </row>
    <row r="460" spans="2:23">
      <c r="B460" s="73"/>
      <c r="D460" s="1"/>
      <c r="E460" s="1"/>
      <c r="F460" s="1"/>
      <c r="G460" s="1"/>
      <c r="H460" s="1"/>
      <c r="I460" s="1"/>
      <c r="J460" s="1"/>
      <c r="K460" s="1"/>
      <c r="L460" s="1"/>
      <c r="M460" s="1"/>
      <c r="N460" s="1"/>
      <c r="O460" s="1"/>
      <c r="P460" s="1"/>
      <c r="Q460" s="1"/>
      <c r="R460" s="1"/>
      <c r="S460" s="1"/>
      <c r="T460" s="1"/>
      <c r="U460" s="1"/>
      <c r="V460" s="1"/>
      <c r="W460" s="1"/>
    </row>
    <row r="461" spans="2:23">
      <c r="B461" s="73"/>
      <c r="D461" s="1"/>
      <c r="E461" s="1"/>
      <c r="F461" s="1"/>
      <c r="G461" s="1"/>
      <c r="H461" s="1"/>
      <c r="I461" s="1"/>
      <c r="J461" s="1"/>
      <c r="K461" s="1"/>
      <c r="L461" s="1"/>
      <c r="M461" s="1"/>
      <c r="N461" s="1"/>
      <c r="O461" s="1"/>
      <c r="P461" s="1"/>
      <c r="Q461" s="1"/>
      <c r="R461" s="1"/>
      <c r="S461" s="1"/>
      <c r="T461" s="1"/>
      <c r="U461" s="1"/>
      <c r="V461" s="1"/>
      <c r="W461" s="1"/>
    </row>
    <row r="462" spans="2:23">
      <c r="B462" s="73"/>
      <c r="D462" s="1"/>
      <c r="E462" s="1"/>
      <c r="F462" s="1"/>
      <c r="G462" s="1"/>
      <c r="H462" s="1"/>
      <c r="I462" s="1"/>
      <c r="J462" s="1"/>
      <c r="K462" s="1"/>
      <c r="L462" s="1"/>
      <c r="M462" s="1"/>
      <c r="N462" s="1"/>
      <c r="O462" s="1"/>
      <c r="P462" s="1"/>
      <c r="Q462" s="1"/>
      <c r="R462" s="1"/>
      <c r="S462" s="1"/>
      <c r="T462" s="1"/>
      <c r="U462" s="1"/>
      <c r="V462" s="1"/>
      <c r="W462" s="1"/>
    </row>
    <row r="463" spans="2:23">
      <c r="B463" s="73"/>
      <c r="D463" s="1"/>
      <c r="E463" s="1"/>
      <c r="F463" s="1"/>
      <c r="G463" s="1"/>
      <c r="H463" s="1"/>
      <c r="I463" s="1"/>
      <c r="J463" s="1"/>
      <c r="K463" s="1"/>
      <c r="L463" s="1"/>
      <c r="M463" s="1"/>
      <c r="N463" s="1"/>
      <c r="O463" s="1"/>
      <c r="P463" s="1"/>
      <c r="Q463" s="1"/>
      <c r="R463" s="1"/>
      <c r="S463" s="1"/>
      <c r="T463" s="1"/>
      <c r="U463" s="1"/>
      <c r="V463" s="1"/>
      <c r="W463" s="1"/>
    </row>
    <row r="464" spans="2:23">
      <c r="B464" s="73"/>
      <c r="D464" s="1"/>
      <c r="E464" s="1"/>
      <c r="F464" s="1"/>
      <c r="G464" s="1"/>
      <c r="H464" s="1"/>
      <c r="I464" s="1"/>
      <c r="J464" s="1"/>
      <c r="K464" s="1"/>
      <c r="L464" s="1"/>
      <c r="M464" s="1"/>
      <c r="N464" s="1"/>
      <c r="O464" s="1"/>
      <c r="P464" s="1"/>
      <c r="Q464" s="1"/>
      <c r="R464" s="1"/>
      <c r="S464" s="1"/>
      <c r="T464" s="1"/>
      <c r="U464" s="1"/>
      <c r="V464" s="1"/>
      <c r="W464" s="1"/>
    </row>
    <row r="465" spans="2:23">
      <c r="B465" s="73"/>
      <c r="D465" s="1"/>
      <c r="E465" s="1"/>
      <c r="F465" s="1"/>
      <c r="G465" s="1"/>
      <c r="H465" s="1"/>
      <c r="I465" s="1"/>
      <c r="J465" s="1"/>
      <c r="K465" s="1"/>
      <c r="L465" s="1"/>
      <c r="M465" s="1"/>
      <c r="N465" s="1"/>
      <c r="O465" s="1"/>
      <c r="P465" s="1"/>
      <c r="Q465" s="1"/>
      <c r="R465" s="1"/>
      <c r="S465" s="1"/>
      <c r="T465" s="1"/>
      <c r="U465" s="1"/>
      <c r="V465" s="1"/>
      <c r="W465" s="1"/>
    </row>
    <row r="466" spans="2:23">
      <c r="B466" s="73"/>
      <c r="D466" s="1"/>
      <c r="E466" s="1"/>
      <c r="F466" s="1"/>
      <c r="G466" s="1"/>
      <c r="H466" s="1"/>
      <c r="I466" s="1"/>
      <c r="J466" s="1"/>
      <c r="K466" s="1"/>
      <c r="L466" s="1"/>
      <c r="M466" s="1"/>
      <c r="N466" s="1"/>
      <c r="O466" s="1"/>
      <c r="P466" s="1"/>
      <c r="Q466" s="1"/>
      <c r="R466" s="1"/>
      <c r="S466" s="1"/>
      <c r="T466" s="1"/>
      <c r="U466" s="1"/>
      <c r="V466" s="1"/>
      <c r="W466" s="1"/>
    </row>
    <row r="467" spans="2:23">
      <c r="B467" s="73"/>
      <c r="D467" s="1"/>
      <c r="E467" s="1"/>
      <c r="F467" s="1"/>
      <c r="G467" s="1"/>
      <c r="H467" s="1"/>
      <c r="I467" s="1"/>
      <c r="J467" s="1"/>
      <c r="K467" s="1"/>
      <c r="L467" s="1"/>
      <c r="M467" s="1"/>
      <c r="N467" s="1"/>
      <c r="O467" s="1"/>
      <c r="P467" s="1"/>
      <c r="Q467" s="1"/>
      <c r="R467" s="1"/>
      <c r="S467" s="1"/>
      <c r="T467" s="1"/>
      <c r="U467" s="1"/>
      <c r="V467" s="1"/>
      <c r="W467" s="1"/>
    </row>
    <row r="468" spans="2:23">
      <c r="B468" s="73"/>
      <c r="D468" s="1"/>
      <c r="E468" s="1"/>
      <c r="F468" s="1"/>
      <c r="G468" s="1"/>
      <c r="H468" s="1"/>
      <c r="I468" s="1"/>
      <c r="J468" s="1"/>
      <c r="K468" s="1"/>
      <c r="L468" s="1"/>
      <c r="M468" s="1"/>
      <c r="N468" s="1"/>
      <c r="O468" s="1"/>
      <c r="P468" s="1"/>
      <c r="Q468" s="1"/>
      <c r="R468" s="1"/>
      <c r="S468" s="1"/>
      <c r="T468" s="1"/>
      <c r="U468" s="1"/>
      <c r="V468" s="1"/>
      <c r="W468" s="1"/>
    </row>
    <row r="469" spans="2:23">
      <c r="B469" s="73"/>
      <c r="D469" s="1"/>
      <c r="E469" s="1"/>
      <c r="F469" s="1"/>
      <c r="G469" s="1"/>
      <c r="H469" s="1"/>
      <c r="I469" s="1"/>
      <c r="J469" s="1"/>
      <c r="K469" s="1"/>
      <c r="L469" s="1"/>
      <c r="M469" s="1"/>
      <c r="N469" s="1"/>
      <c r="O469" s="1"/>
      <c r="P469" s="1"/>
      <c r="Q469" s="1"/>
      <c r="R469" s="1"/>
      <c r="S469" s="1"/>
      <c r="T469" s="1"/>
      <c r="U469" s="1"/>
      <c r="V469" s="1"/>
      <c r="W469" s="1"/>
    </row>
    <row r="470" spans="2:23">
      <c r="B470" s="73"/>
      <c r="D470" s="1"/>
      <c r="E470" s="1"/>
      <c r="F470" s="1"/>
      <c r="G470" s="1"/>
      <c r="H470" s="1"/>
      <c r="I470" s="1"/>
      <c r="J470" s="1"/>
      <c r="K470" s="1"/>
      <c r="L470" s="1"/>
      <c r="M470" s="1"/>
      <c r="N470" s="1"/>
      <c r="O470" s="1"/>
      <c r="P470" s="1"/>
      <c r="Q470" s="1"/>
      <c r="R470" s="1"/>
      <c r="S470" s="1"/>
      <c r="T470" s="1"/>
      <c r="U470" s="1"/>
      <c r="V470" s="1"/>
      <c r="W470" s="1"/>
    </row>
    <row r="471" spans="2:23">
      <c r="B471" s="73"/>
      <c r="D471" s="1"/>
      <c r="E471" s="1"/>
      <c r="F471" s="1"/>
      <c r="G471" s="1"/>
      <c r="H471" s="1"/>
      <c r="I471" s="1"/>
      <c r="J471" s="1"/>
      <c r="K471" s="1"/>
      <c r="L471" s="1"/>
      <c r="M471" s="1"/>
      <c r="N471" s="1"/>
      <c r="O471" s="1"/>
      <c r="P471" s="1"/>
      <c r="Q471" s="1"/>
      <c r="R471" s="1"/>
      <c r="S471" s="1"/>
      <c r="T471" s="1"/>
      <c r="U471" s="1"/>
      <c r="V471" s="1"/>
      <c r="W471" s="1"/>
    </row>
    <row r="472" spans="2:23">
      <c r="B472" s="73"/>
      <c r="D472" s="1"/>
      <c r="E472" s="1"/>
      <c r="F472" s="1"/>
      <c r="G472" s="1"/>
      <c r="H472" s="1"/>
      <c r="I472" s="1"/>
      <c r="J472" s="1"/>
      <c r="K472" s="1"/>
      <c r="L472" s="1"/>
      <c r="M472" s="1"/>
      <c r="N472" s="1"/>
      <c r="O472" s="1"/>
      <c r="P472" s="1"/>
      <c r="Q472" s="1"/>
      <c r="R472" s="1"/>
      <c r="S472" s="1"/>
      <c r="T472" s="1"/>
      <c r="U472" s="1"/>
      <c r="V472" s="1"/>
      <c r="W472" s="1"/>
    </row>
    <row r="473" spans="2:23">
      <c r="B473" s="73"/>
      <c r="D473" s="1"/>
      <c r="E473" s="1"/>
      <c r="F473" s="1"/>
      <c r="G473" s="1"/>
      <c r="H473" s="1"/>
      <c r="I473" s="1"/>
      <c r="J473" s="1"/>
      <c r="K473" s="1"/>
      <c r="L473" s="1"/>
      <c r="M473" s="1"/>
      <c r="N473" s="1"/>
      <c r="O473" s="1"/>
      <c r="P473" s="1"/>
      <c r="Q473" s="1"/>
      <c r="R473" s="1"/>
      <c r="S473" s="1"/>
      <c r="T473" s="1"/>
      <c r="U473" s="1"/>
      <c r="V473" s="1"/>
      <c r="W473" s="1"/>
    </row>
    <row r="474" spans="2:23">
      <c r="B474" s="73"/>
      <c r="D474" s="1"/>
      <c r="E474" s="1"/>
      <c r="F474" s="1"/>
      <c r="G474" s="1"/>
      <c r="H474" s="1"/>
      <c r="I474" s="1"/>
      <c r="J474" s="1"/>
      <c r="K474" s="1"/>
      <c r="L474" s="1"/>
      <c r="M474" s="1"/>
      <c r="N474" s="1"/>
      <c r="O474" s="1"/>
      <c r="P474" s="1"/>
      <c r="Q474" s="1"/>
      <c r="R474" s="1"/>
      <c r="S474" s="1"/>
      <c r="T474" s="1"/>
      <c r="U474" s="1"/>
      <c r="V474" s="1"/>
      <c r="W474" s="1"/>
    </row>
    <row r="475" spans="2:23">
      <c r="B475" s="73"/>
      <c r="D475" s="1"/>
      <c r="E475" s="1"/>
      <c r="F475" s="1"/>
      <c r="G475" s="1"/>
      <c r="H475" s="1"/>
      <c r="I475" s="1"/>
      <c r="J475" s="1"/>
      <c r="K475" s="1"/>
      <c r="L475" s="1"/>
      <c r="M475" s="1"/>
      <c r="N475" s="1"/>
      <c r="O475" s="1"/>
      <c r="P475" s="1"/>
      <c r="Q475" s="1"/>
      <c r="R475" s="1"/>
      <c r="S475" s="1"/>
      <c r="T475" s="1"/>
      <c r="U475" s="1"/>
      <c r="V475" s="1"/>
      <c r="W475" s="1"/>
    </row>
    <row r="476" spans="2:23">
      <c r="B476" s="73"/>
      <c r="D476" s="1"/>
      <c r="E476" s="1"/>
      <c r="F476" s="1"/>
      <c r="G476" s="1"/>
      <c r="H476" s="1"/>
      <c r="I476" s="1"/>
      <c r="J476" s="1"/>
      <c r="K476" s="1"/>
      <c r="L476" s="1"/>
      <c r="M476" s="1"/>
      <c r="N476" s="1"/>
      <c r="O476" s="1"/>
      <c r="P476" s="1"/>
      <c r="Q476" s="1"/>
      <c r="R476" s="1"/>
      <c r="S476" s="1"/>
      <c r="T476" s="1"/>
      <c r="U476" s="1"/>
      <c r="V476" s="1"/>
      <c r="W476" s="1"/>
    </row>
    <row r="477" spans="2:23">
      <c r="B477" s="73"/>
      <c r="D477" s="1"/>
      <c r="E477" s="1"/>
      <c r="F477" s="1"/>
      <c r="G477" s="1"/>
      <c r="H477" s="1"/>
      <c r="I477" s="1"/>
      <c r="J477" s="1"/>
      <c r="K477" s="1"/>
      <c r="L477" s="1"/>
      <c r="M477" s="1"/>
      <c r="N477" s="1"/>
      <c r="O477" s="1"/>
      <c r="P477" s="1"/>
      <c r="Q477" s="1"/>
      <c r="R477" s="1"/>
      <c r="S477" s="1"/>
      <c r="T477" s="1"/>
      <c r="U477" s="1"/>
      <c r="V477" s="1"/>
      <c r="W477" s="1"/>
    </row>
    <row r="478" spans="2:23">
      <c r="B478" s="73"/>
      <c r="D478" s="1"/>
      <c r="E478" s="1"/>
      <c r="F478" s="1"/>
      <c r="G478" s="1"/>
      <c r="H478" s="1"/>
      <c r="I478" s="1"/>
      <c r="J478" s="1"/>
      <c r="K478" s="1"/>
      <c r="L478" s="1"/>
      <c r="M478" s="1"/>
      <c r="N478" s="1"/>
      <c r="O478" s="1"/>
      <c r="P478" s="1"/>
      <c r="Q478" s="1"/>
      <c r="R478" s="1"/>
      <c r="S478" s="1"/>
      <c r="T478" s="1"/>
      <c r="U478" s="1"/>
      <c r="V478" s="1"/>
      <c r="W478" s="1"/>
    </row>
    <row r="479" spans="2:23">
      <c r="B479" s="73"/>
      <c r="D479" s="1"/>
      <c r="E479" s="1"/>
      <c r="F479" s="1"/>
      <c r="G479" s="1"/>
      <c r="H479" s="1"/>
      <c r="I479" s="1"/>
      <c r="J479" s="1"/>
      <c r="K479" s="1"/>
      <c r="L479" s="1"/>
      <c r="M479" s="1"/>
      <c r="N479" s="1"/>
      <c r="O479" s="1"/>
      <c r="P479" s="1"/>
      <c r="Q479" s="1"/>
      <c r="R479" s="1"/>
      <c r="S479" s="1"/>
      <c r="T479" s="1"/>
      <c r="U479" s="1"/>
      <c r="V479" s="1"/>
      <c r="W479" s="1"/>
    </row>
    <row r="480" spans="2:23">
      <c r="B480" s="73"/>
      <c r="D480" s="1"/>
      <c r="E480" s="1"/>
      <c r="F480" s="1"/>
      <c r="G480" s="1"/>
      <c r="H480" s="1"/>
      <c r="I480" s="1"/>
      <c r="J480" s="1"/>
      <c r="K480" s="1"/>
      <c r="L480" s="1"/>
      <c r="M480" s="1"/>
      <c r="N480" s="1"/>
      <c r="O480" s="1"/>
      <c r="P480" s="1"/>
      <c r="Q480" s="1"/>
      <c r="R480" s="1"/>
      <c r="S480" s="1"/>
      <c r="T480" s="1"/>
      <c r="U480" s="1"/>
      <c r="V480" s="1"/>
      <c r="W480" s="1"/>
    </row>
    <row r="481" spans="2:23">
      <c r="B481" s="73"/>
      <c r="D481" s="1"/>
      <c r="E481" s="1"/>
      <c r="F481" s="1"/>
      <c r="G481" s="1"/>
      <c r="H481" s="1"/>
      <c r="I481" s="1"/>
      <c r="J481" s="1"/>
      <c r="K481" s="1"/>
      <c r="L481" s="1"/>
      <c r="M481" s="1"/>
      <c r="N481" s="1"/>
      <c r="O481" s="1"/>
      <c r="P481" s="1"/>
      <c r="Q481" s="1"/>
      <c r="R481" s="1"/>
      <c r="S481" s="1"/>
      <c r="T481" s="1"/>
      <c r="U481" s="1"/>
      <c r="V481" s="1"/>
      <c r="W481" s="1"/>
    </row>
    <row r="482" spans="2:23">
      <c r="B482" s="73"/>
      <c r="D482" s="1"/>
      <c r="E482" s="1"/>
      <c r="F482" s="1"/>
      <c r="G482" s="1"/>
      <c r="H482" s="1"/>
      <c r="I482" s="1"/>
      <c r="J482" s="1"/>
      <c r="K482" s="1"/>
      <c r="L482" s="1"/>
      <c r="M482" s="1"/>
      <c r="N482" s="1"/>
      <c r="O482" s="1"/>
      <c r="P482" s="1"/>
      <c r="Q482" s="1"/>
      <c r="R482" s="1"/>
      <c r="S482" s="1"/>
      <c r="T482" s="1"/>
      <c r="U482" s="1"/>
      <c r="V482" s="1"/>
      <c r="W482" s="1"/>
    </row>
    <row r="483" spans="2:23">
      <c r="B483" s="73"/>
      <c r="D483" s="1"/>
      <c r="E483" s="1"/>
      <c r="F483" s="1"/>
      <c r="G483" s="1"/>
      <c r="H483" s="1"/>
      <c r="I483" s="1"/>
      <c r="J483" s="1"/>
      <c r="K483" s="1"/>
      <c r="L483" s="1"/>
      <c r="M483" s="1"/>
      <c r="N483" s="1"/>
      <c r="O483" s="1"/>
      <c r="P483" s="1"/>
      <c r="Q483" s="1"/>
      <c r="R483" s="1"/>
      <c r="S483" s="1"/>
      <c r="T483" s="1"/>
      <c r="U483" s="1"/>
      <c r="V483" s="1"/>
      <c r="W483" s="1"/>
    </row>
    <row r="484" spans="2:23">
      <c r="B484" s="73"/>
      <c r="D484" s="1"/>
      <c r="E484" s="1"/>
      <c r="F484" s="1"/>
      <c r="G484" s="1"/>
      <c r="H484" s="1"/>
      <c r="I484" s="1"/>
      <c r="J484" s="1"/>
      <c r="K484" s="1"/>
      <c r="L484" s="1"/>
      <c r="M484" s="1"/>
      <c r="N484" s="1"/>
      <c r="O484" s="1"/>
      <c r="P484" s="1"/>
      <c r="Q484" s="1"/>
      <c r="R484" s="1"/>
      <c r="S484" s="1"/>
      <c r="T484" s="1"/>
      <c r="U484" s="1"/>
      <c r="V484" s="1"/>
      <c r="W484" s="1"/>
    </row>
    <row r="485" spans="2:23">
      <c r="B485" s="73"/>
      <c r="D485" s="1"/>
      <c r="E485" s="1"/>
      <c r="F485" s="1"/>
      <c r="G485" s="1"/>
      <c r="H485" s="1"/>
      <c r="I485" s="1"/>
      <c r="J485" s="1"/>
      <c r="K485" s="1"/>
      <c r="L485" s="1"/>
      <c r="M485" s="1"/>
      <c r="N485" s="1"/>
      <c r="O485" s="1"/>
      <c r="P485" s="1"/>
      <c r="Q485" s="1"/>
      <c r="R485" s="1"/>
      <c r="S485" s="1"/>
      <c r="T485" s="1"/>
      <c r="U485" s="1"/>
      <c r="V485" s="1"/>
      <c r="W485" s="1"/>
    </row>
    <row r="486" spans="2:23">
      <c r="B486" s="73"/>
      <c r="D486" s="1"/>
      <c r="E486" s="1"/>
      <c r="F486" s="1"/>
      <c r="G486" s="1"/>
      <c r="H486" s="1"/>
      <c r="I486" s="1"/>
      <c r="J486" s="1"/>
      <c r="K486" s="1"/>
      <c r="L486" s="1"/>
      <c r="M486" s="1"/>
      <c r="N486" s="1"/>
      <c r="O486" s="1"/>
      <c r="P486" s="1"/>
      <c r="Q486" s="1"/>
      <c r="R486" s="1"/>
      <c r="S486" s="1"/>
      <c r="T486" s="1"/>
      <c r="U486" s="1"/>
      <c r="V486" s="1"/>
      <c r="W486" s="1"/>
    </row>
    <row r="487" spans="2:23">
      <c r="B487" s="73"/>
      <c r="D487" s="1"/>
      <c r="E487" s="1"/>
      <c r="F487" s="1"/>
      <c r="G487" s="1"/>
      <c r="H487" s="1"/>
      <c r="I487" s="1"/>
      <c r="J487" s="1"/>
      <c r="K487" s="1"/>
      <c r="L487" s="1"/>
      <c r="M487" s="1"/>
      <c r="N487" s="1"/>
      <c r="O487" s="1"/>
      <c r="P487" s="1"/>
      <c r="Q487" s="1"/>
      <c r="R487" s="1"/>
      <c r="S487" s="1"/>
      <c r="T487" s="1"/>
      <c r="U487" s="1"/>
      <c r="V487" s="1"/>
      <c r="W487" s="1"/>
    </row>
    <row r="488" spans="2:23" ht="18.75">
      <c r="B488" s="66"/>
      <c r="D488" s="1"/>
      <c r="E488" s="1"/>
      <c r="F488" s="1"/>
      <c r="G488" s="1"/>
      <c r="H488" s="1"/>
      <c r="I488" s="1"/>
      <c r="J488" s="1"/>
      <c r="K488" s="1"/>
      <c r="L488" s="1"/>
      <c r="M488" s="1"/>
      <c r="N488" s="1"/>
      <c r="O488" s="1"/>
      <c r="P488" s="1"/>
      <c r="Q488" s="1"/>
      <c r="R488" s="1"/>
      <c r="S488" s="1"/>
      <c r="T488" s="1"/>
      <c r="U488" s="1"/>
      <c r="V488" s="1"/>
      <c r="W488" s="1"/>
    </row>
    <row r="489" spans="2:23" ht="18.75">
      <c r="B489" s="75"/>
      <c r="D489" s="1"/>
      <c r="E489" s="1"/>
      <c r="F489" s="1"/>
      <c r="G489" s="1"/>
      <c r="H489" s="1"/>
      <c r="I489" s="1"/>
      <c r="J489" s="1"/>
      <c r="K489" s="1"/>
      <c r="L489" s="1"/>
      <c r="M489" s="1"/>
      <c r="N489" s="1"/>
      <c r="O489" s="1"/>
      <c r="P489" s="1"/>
      <c r="Q489" s="1"/>
      <c r="R489" s="1"/>
      <c r="S489" s="1"/>
      <c r="T489" s="1"/>
      <c r="U489" s="1"/>
      <c r="V489" s="1"/>
      <c r="W489" s="1"/>
    </row>
    <row r="490" spans="2:23" ht="18.75">
      <c r="B490" s="66" t="s">
        <v>506</v>
      </c>
      <c r="D490" s="1"/>
      <c r="E490" s="1"/>
      <c r="F490" s="1"/>
      <c r="G490" s="1"/>
      <c r="H490" s="1"/>
      <c r="I490" s="1"/>
      <c r="J490" s="1"/>
      <c r="K490" s="1"/>
      <c r="L490" s="1"/>
      <c r="M490" s="1"/>
      <c r="N490" s="1"/>
      <c r="O490" s="1"/>
      <c r="P490" s="1"/>
      <c r="Q490" s="1"/>
      <c r="R490" s="1"/>
      <c r="S490" s="1"/>
      <c r="T490" s="1"/>
      <c r="U490" s="1"/>
      <c r="V490" s="1"/>
      <c r="W490" s="1"/>
    </row>
    <row r="491" spans="2:23" ht="18.75">
      <c r="B491" s="66" t="s">
        <v>20</v>
      </c>
      <c r="D491" s="1"/>
      <c r="E491" s="1"/>
      <c r="F491" s="1"/>
      <c r="G491" s="1"/>
      <c r="H491" s="1"/>
      <c r="I491" s="1"/>
      <c r="J491" s="1"/>
      <c r="K491" s="1"/>
      <c r="L491" s="1"/>
      <c r="M491" s="1"/>
      <c r="N491" s="1"/>
      <c r="O491" s="1"/>
      <c r="P491" s="1"/>
      <c r="Q491" s="1"/>
      <c r="R491" s="1"/>
      <c r="S491" s="1"/>
      <c r="T491" s="1"/>
      <c r="U491" s="1"/>
      <c r="V491" s="1"/>
      <c r="W491" s="1"/>
    </row>
    <row r="492" spans="2:23" ht="18.75">
      <c r="B492" s="66" t="s">
        <v>462</v>
      </c>
      <c r="D492" s="1"/>
      <c r="E492" s="1"/>
      <c r="F492" s="1"/>
      <c r="G492" s="1"/>
      <c r="H492" s="1"/>
      <c r="I492" s="1"/>
      <c r="J492" s="1"/>
      <c r="K492" s="1"/>
      <c r="L492" s="1"/>
      <c r="M492" s="1"/>
      <c r="N492" s="1"/>
      <c r="O492" s="1"/>
      <c r="P492" s="1"/>
      <c r="Q492" s="1"/>
      <c r="R492" s="1"/>
      <c r="S492" s="1"/>
      <c r="T492" s="1"/>
      <c r="U492" s="1"/>
      <c r="V492" s="1"/>
      <c r="W492" s="1"/>
    </row>
    <row r="493" spans="2:23" ht="56.25">
      <c r="B493" s="28" t="s">
        <v>1510</v>
      </c>
      <c r="D493" s="1"/>
      <c r="E493" s="1"/>
      <c r="F493" s="1"/>
      <c r="G493" s="1"/>
      <c r="H493" s="1"/>
      <c r="I493" s="1"/>
      <c r="J493" s="1"/>
      <c r="K493" s="1"/>
      <c r="L493" s="1"/>
      <c r="M493" s="1"/>
      <c r="N493" s="1"/>
      <c r="O493" s="1"/>
      <c r="P493" s="1"/>
      <c r="Q493" s="1"/>
      <c r="R493" s="1"/>
      <c r="S493" s="1"/>
      <c r="T493" s="1"/>
      <c r="U493" s="1"/>
      <c r="V493" s="1"/>
      <c r="W493" s="1"/>
    </row>
    <row r="494" spans="2:23" ht="18.75">
      <c r="B494" s="66" t="s">
        <v>1511</v>
      </c>
      <c r="D494" s="1"/>
      <c r="E494" s="1"/>
      <c r="F494" s="1"/>
      <c r="G494" s="1"/>
      <c r="H494" s="1"/>
      <c r="I494" s="1"/>
      <c r="J494" s="1"/>
      <c r="K494" s="1"/>
      <c r="L494" s="1"/>
      <c r="M494" s="1"/>
      <c r="N494" s="1"/>
      <c r="O494" s="1"/>
      <c r="P494" s="1"/>
      <c r="Q494" s="1"/>
      <c r="R494" s="1"/>
      <c r="S494" s="1"/>
      <c r="T494" s="1"/>
      <c r="U494" s="1"/>
      <c r="V494" s="1"/>
      <c r="W494" s="1"/>
    </row>
    <row r="495" spans="2:23" ht="18.75">
      <c r="B495" s="66"/>
      <c r="D495" s="1"/>
      <c r="E495" s="1"/>
      <c r="F495" s="1"/>
      <c r="G495" s="1"/>
      <c r="H495" s="1"/>
      <c r="I495" s="1"/>
      <c r="J495" s="1"/>
      <c r="K495" s="1"/>
      <c r="L495" s="1"/>
      <c r="M495" s="1"/>
      <c r="N495" s="1"/>
      <c r="O495" s="1"/>
      <c r="P495" s="1"/>
      <c r="Q495" s="1"/>
      <c r="R495" s="1"/>
      <c r="S495" s="1"/>
      <c r="T495" s="1"/>
      <c r="U495" s="1"/>
      <c r="V495" s="1"/>
      <c r="W495" s="1"/>
    </row>
    <row r="496" spans="2:23" ht="18.75">
      <c r="B496" s="68"/>
      <c r="D496" s="1"/>
      <c r="E496" s="1"/>
      <c r="F496" s="1"/>
      <c r="G496" s="1"/>
      <c r="H496" s="1"/>
      <c r="I496" s="1"/>
      <c r="J496" s="1"/>
      <c r="K496" s="1"/>
      <c r="L496" s="1"/>
      <c r="M496" s="1"/>
      <c r="N496" s="1"/>
      <c r="O496" s="1"/>
      <c r="P496" s="1"/>
      <c r="Q496" s="1"/>
      <c r="R496" s="1"/>
      <c r="S496" s="1"/>
      <c r="T496" s="1"/>
      <c r="U496" s="1"/>
      <c r="V496" s="1"/>
      <c r="W496" s="1"/>
    </row>
    <row r="497" spans="2:23" ht="18.75">
      <c r="B497" s="88" t="s">
        <v>508</v>
      </c>
      <c r="D497" s="1"/>
      <c r="E497" s="1"/>
      <c r="F497" s="1"/>
      <c r="G497" s="1"/>
      <c r="H497" s="1"/>
      <c r="I497" s="1"/>
      <c r="J497" s="1"/>
      <c r="K497" s="1"/>
      <c r="L497" s="1"/>
      <c r="M497" s="1"/>
      <c r="N497" s="1"/>
      <c r="O497" s="1"/>
      <c r="P497" s="1"/>
      <c r="Q497" s="1"/>
      <c r="R497" s="1"/>
      <c r="S497" s="1"/>
      <c r="T497" s="1"/>
      <c r="U497" s="1"/>
      <c r="V497" s="1"/>
      <c r="W497" s="1"/>
    </row>
    <row r="498" spans="2:23" ht="18.75">
      <c r="B498" s="88" t="s">
        <v>186</v>
      </c>
      <c r="D498" s="1"/>
      <c r="E498" s="1"/>
      <c r="F498" s="1"/>
      <c r="G498" s="1"/>
      <c r="H498" s="1"/>
      <c r="I498" s="1"/>
      <c r="J498" s="1"/>
      <c r="K498" s="1"/>
      <c r="L498" s="1"/>
      <c r="M498" s="1"/>
      <c r="N498" s="1"/>
      <c r="O498" s="1"/>
      <c r="P498" s="1"/>
      <c r="Q498" s="1"/>
      <c r="R498" s="1"/>
      <c r="S498" s="1"/>
      <c r="T498" s="1"/>
      <c r="U498" s="1"/>
      <c r="V498" s="1"/>
      <c r="W498" s="1"/>
    </row>
    <row r="499" spans="2:23" ht="18.75">
      <c r="B499" s="88" t="s">
        <v>1512</v>
      </c>
      <c r="D499" s="1"/>
      <c r="E499" s="1"/>
      <c r="F499" s="1"/>
      <c r="G499" s="1"/>
      <c r="H499" s="1"/>
      <c r="I499" s="1"/>
      <c r="J499" s="1"/>
      <c r="K499" s="1"/>
      <c r="L499" s="1"/>
      <c r="M499" s="1"/>
      <c r="N499" s="1"/>
      <c r="O499" s="1"/>
      <c r="P499" s="1"/>
      <c r="Q499" s="1"/>
      <c r="R499" s="1"/>
      <c r="S499" s="1"/>
      <c r="T499" s="1"/>
      <c r="U499" s="1"/>
      <c r="V499" s="1"/>
      <c r="W499" s="1"/>
    </row>
    <row r="500" spans="2:23" ht="18.75">
      <c r="B500" s="88" t="s">
        <v>1512</v>
      </c>
      <c r="D500" s="1"/>
      <c r="E500" s="1"/>
      <c r="F500" s="1"/>
      <c r="G500" s="1"/>
      <c r="H500" s="1"/>
      <c r="I500" s="1"/>
      <c r="J500" s="1"/>
      <c r="K500" s="1"/>
      <c r="L500" s="1"/>
      <c r="M500" s="1"/>
      <c r="N500" s="1"/>
      <c r="O500" s="1"/>
      <c r="P500" s="1"/>
      <c r="Q500" s="1"/>
      <c r="R500" s="1"/>
      <c r="S500" s="1"/>
      <c r="T500" s="1"/>
      <c r="U500" s="1"/>
      <c r="V500" s="1"/>
      <c r="W500" s="1"/>
    </row>
    <row r="501" spans="2:23" ht="15.75">
      <c r="B501" s="5" t="s">
        <v>530</v>
      </c>
      <c r="D501" s="1"/>
      <c r="E501" s="1"/>
      <c r="F501" s="1"/>
      <c r="G501" s="1"/>
      <c r="H501" s="1"/>
      <c r="I501" s="1"/>
      <c r="J501" s="1"/>
      <c r="K501" s="1"/>
      <c r="L501" s="1"/>
      <c r="M501" s="1"/>
      <c r="N501" s="1"/>
      <c r="O501" s="1"/>
      <c r="P501" s="1"/>
      <c r="Q501" s="1"/>
      <c r="R501" s="1"/>
      <c r="S501" s="1"/>
      <c r="T501" s="1"/>
      <c r="U501" s="1"/>
      <c r="V501" s="1"/>
      <c r="W501" s="1"/>
    </row>
    <row r="502" spans="2:23" ht="18.75">
      <c r="B502" s="88" t="s">
        <v>531</v>
      </c>
      <c r="D502" s="1"/>
      <c r="E502" s="1"/>
      <c r="F502" s="1"/>
      <c r="G502" s="1"/>
      <c r="H502" s="1"/>
      <c r="I502" s="1"/>
      <c r="J502" s="1"/>
      <c r="K502" s="1"/>
      <c r="L502" s="1"/>
      <c r="M502" s="1"/>
      <c r="N502" s="1"/>
      <c r="O502" s="1"/>
      <c r="P502" s="1"/>
      <c r="Q502" s="1"/>
      <c r="R502" s="1"/>
      <c r="S502" s="1"/>
      <c r="T502" s="1"/>
      <c r="U502" s="1"/>
      <c r="V502" s="1"/>
      <c r="W502" s="1"/>
    </row>
    <row r="503" spans="2:23" ht="18.75">
      <c r="B503" s="88" t="s">
        <v>1512</v>
      </c>
      <c r="D503" s="1"/>
      <c r="E503" s="1"/>
      <c r="F503" s="1"/>
      <c r="G503" s="1"/>
      <c r="H503" s="1"/>
      <c r="I503" s="1"/>
      <c r="J503" s="1"/>
      <c r="K503" s="1"/>
      <c r="L503" s="1"/>
      <c r="M503" s="1"/>
      <c r="N503" s="1"/>
      <c r="O503" s="1"/>
      <c r="P503" s="1"/>
      <c r="Q503" s="1"/>
      <c r="R503" s="1"/>
      <c r="S503" s="1"/>
      <c r="T503" s="1"/>
      <c r="U503" s="1"/>
      <c r="V503" s="1"/>
      <c r="W503" s="1"/>
    </row>
    <row r="504" spans="2:23" ht="18.75">
      <c r="B504" s="88" t="s">
        <v>1512</v>
      </c>
      <c r="D504" s="1"/>
      <c r="E504" s="1"/>
      <c r="F504" s="1"/>
      <c r="G504" s="1"/>
      <c r="H504" s="1"/>
      <c r="I504" s="1"/>
      <c r="J504" s="1"/>
      <c r="K504" s="1"/>
      <c r="L504" s="1"/>
      <c r="M504" s="1"/>
      <c r="N504" s="1"/>
      <c r="O504" s="1"/>
      <c r="P504" s="1"/>
      <c r="Q504" s="1"/>
      <c r="R504" s="1"/>
      <c r="S504" s="1"/>
      <c r="T504" s="1"/>
      <c r="U504" s="1"/>
      <c r="V504" s="1"/>
      <c r="W504" s="1"/>
    </row>
    <row r="505" spans="2:23" ht="18.75">
      <c r="B505" s="88" t="s">
        <v>1070</v>
      </c>
      <c r="D505" s="1"/>
      <c r="E505" s="1"/>
      <c r="F505" s="1"/>
      <c r="G505" s="1"/>
      <c r="H505" s="1"/>
      <c r="I505" s="1"/>
      <c r="J505" s="1"/>
      <c r="K505" s="1"/>
      <c r="L505" s="1"/>
      <c r="M505" s="1"/>
      <c r="N505" s="1"/>
      <c r="O505" s="1"/>
      <c r="P505" s="1"/>
      <c r="Q505" s="1"/>
      <c r="R505" s="1"/>
      <c r="S505" s="1"/>
      <c r="T505" s="1"/>
      <c r="U505" s="1"/>
      <c r="V505" s="1"/>
      <c r="W505" s="1"/>
    </row>
    <row r="506" spans="2:23" ht="18.75">
      <c r="B506" s="68"/>
      <c r="D506" s="1"/>
      <c r="E506" s="1"/>
      <c r="F506" s="1"/>
      <c r="G506" s="1"/>
      <c r="H506" s="1"/>
      <c r="I506" s="1"/>
      <c r="J506" s="1"/>
      <c r="K506" s="1"/>
      <c r="L506" s="1"/>
      <c r="M506" s="1"/>
      <c r="N506" s="1"/>
      <c r="O506" s="1"/>
      <c r="P506" s="1"/>
      <c r="Q506" s="1"/>
      <c r="R506" s="1"/>
      <c r="S506" s="1"/>
      <c r="T506" s="1"/>
      <c r="U506" s="1"/>
      <c r="V506" s="1"/>
      <c r="W506" s="1"/>
    </row>
    <row r="507" spans="2:23" ht="18.75">
      <c r="B507" s="68"/>
      <c r="D507" s="1"/>
      <c r="E507" s="1"/>
      <c r="F507" s="1"/>
      <c r="G507" s="1"/>
      <c r="H507" s="1"/>
      <c r="I507" s="1"/>
      <c r="J507" s="1"/>
      <c r="K507" s="1"/>
      <c r="L507" s="1"/>
      <c r="M507" s="1"/>
      <c r="N507" s="1"/>
      <c r="O507" s="1"/>
      <c r="P507" s="1"/>
      <c r="Q507" s="1"/>
      <c r="R507" s="1"/>
      <c r="S507" s="1"/>
      <c r="T507" s="1"/>
      <c r="U507" s="1"/>
      <c r="V507" s="1"/>
      <c r="W507" s="1"/>
    </row>
    <row r="508" spans="2:23" ht="18.75">
      <c r="B508" s="66" t="s">
        <v>513</v>
      </c>
      <c r="D508" s="1"/>
      <c r="E508" s="1"/>
      <c r="F508" s="1"/>
      <c r="G508" s="1"/>
      <c r="H508" s="1"/>
      <c r="I508" s="1"/>
      <c r="J508" s="1"/>
      <c r="K508" s="1"/>
      <c r="L508" s="1"/>
      <c r="M508" s="1"/>
      <c r="N508" s="1"/>
      <c r="O508" s="1"/>
      <c r="P508" s="1"/>
      <c r="Q508" s="1"/>
      <c r="R508" s="1"/>
      <c r="S508" s="1"/>
      <c r="T508" s="1"/>
      <c r="U508" s="1"/>
      <c r="V508" s="1"/>
      <c r="W508" s="1"/>
    </row>
    <row r="509" spans="2:23" ht="45">
      <c r="B509" s="7" t="s">
        <v>1513</v>
      </c>
      <c r="D509" s="1"/>
      <c r="E509" s="1"/>
      <c r="F509" s="1"/>
      <c r="G509" s="1"/>
      <c r="H509" s="1"/>
      <c r="I509" s="1"/>
      <c r="J509" s="1"/>
      <c r="K509" s="1"/>
      <c r="L509" s="1"/>
      <c r="M509" s="1"/>
      <c r="N509" s="1"/>
      <c r="O509" s="1"/>
      <c r="P509" s="1"/>
      <c r="Q509" s="1"/>
      <c r="R509" s="1"/>
      <c r="S509" s="1"/>
      <c r="T509" s="1"/>
      <c r="U509" s="1"/>
      <c r="V509" s="1"/>
      <c r="W509" s="1"/>
    </row>
    <row r="510" spans="2:23" ht="15.75">
      <c r="B510" s="11" t="s">
        <v>1514</v>
      </c>
      <c r="D510" s="1"/>
      <c r="E510" s="1"/>
      <c r="F510" s="1"/>
      <c r="G510" s="1"/>
      <c r="H510" s="1"/>
      <c r="I510" s="1"/>
      <c r="J510" s="1"/>
      <c r="K510" s="1"/>
      <c r="L510" s="1"/>
      <c r="M510" s="1"/>
      <c r="N510" s="1"/>
      <c r="O510" s="1"/>
      <c r="P510" s="1"/>
      <c r="Q510" s="1"/>
      <c r="R510" s="1"/>
      <c r="S510" s="1"/>
      <c r="T510" s="1"/>
      <c r="U510" s="1"/>
      <c r="V510" s="1"/>
      <c r="W510" s="1"/>
    </row>
    <row r="511" spans="2:23" ht="37.5">
      <c r="B511" s="28" t="s">
        <v>1515</v>
      </c>
      <c r="D511" s="1"/>
      <c r="E511" s="1"/>
      <c r="F511" s="1"/>
      <c r="G511" s="1"/>
      <c r="H511" s="1"/>
      <c r="I511" s="1"/>
      <c r="J511" s="1"/>
      <c r="K511" s="1"/>
      <c r="L511" s="1"/>
      <c r="M511" s="1"/>
      <c r="N511" s="1"/>
      <c r="O511" s="1"/>
      <c r="P511" s="1"/>
      <c r="Q511" s="1"/>
      <c r="R511" s="1"/>
      <c r="S511" s="1"/>
      <c r="T511" s="1"/>
      <c r="U511" s="1"/>
      <c r="V511" s="1"/>
      <c r="W511" s="1"/>
    </row>
    <row r="512" spans="2:23" ht="18.75">
      <c r="B512" s="68" t="s">
        <v>1333</v>
      </c>
      <c r="D512" s="1"/>
      <c r="E512" s="1"/>
      <c r="F512" s="1"/>
      <c r="G512" s="1"/>
      <c r="H512" s="1"/>
      <c r="I512" s="1"/>
      <c r="J512" s="1"/>
      <c r="K512" s="1"/>
      <c r="L512" s="1"/>
      <c r="M512" s="1"/>
      <c r="N512" s="1"/>
      <c r="O512" s="1"/>
      <c r="P512" s="1"/>
      <c r="Q512" s="1"/>
      <c r="R512" s="1"/>
      <c r="S512" s="1"/>
      <c r="T512" s="1"/>
      <c r="U512" s="1"/>
      <c r="V512" s="1"/>
      <c r="W512" s="1"/>
    </row>
    <row r="513" spans="2:23" ht="18.75">
      <c r="B513" s="68" t="s">
        <v>1516</v>
      </c>
      <c r="D513" s="1"/>
      <c r="E513" s="1"/>
      <c r="F513" s="1"/>
      <c r="G513" s="1"/>
      <c r="H513" s="1"/>
      <c r="I513" s="1"/>
      <c r="J513" s="1"/>
      <c r="K513" s="1"/>
      <c r="L513" s="1"/>
      <c r="M513" s="1"/>
      <c r="N513" s="1"/>
      <c r="O513" s="1"/>
      <c r="P513" s="1"/>
      <c r="Q513" s="1"/>
      <c r="R513" s="1"/>
      <c r="S513" s="1"/>
      <c r="T513" s="1"/>
      <c r="U513" s="1"/>
      <c r="V513" s="1"/>
      <c r="W513" s="1"/>
    </row>
    <row r="514" spans="2:23" ht="18.75">
      <c r="B514" s="68" t="s">
        <v>1517</v>
      </c>
      <c r="D514" s="1"/>
      <c r="E514" s="1"/>
      <c r="F514" s="1"/>
      <c r="G514" s="1"/>
      <c r="H514" s="1"/>
      <c r="I514" s="1"/>
      <c r="J514" s="1"/>
      <c r="K514" s="1"/>
      <c r="L514" s="1"/>
      <c r="M514" s="1"/>
      <c r="N514" s="1"/>
      <c r="O514" s="1"/>
      <c r="P514" s="1"/>
      <c r="Q514" s="1"/>
      <c r="R514" s="1"/>
      <c r="S514" s="1"/>
      <c r="T514" s="1"/>
      <c r="U514" s="1"/>
      <c r="V514" s="1"/>
      <c r="W514" s="1"/>
    </row>
    <row r="515" spans="2:23" ht="18.75">
      <c r="B515" s="68"/>
      <c r="D515" s="1"/>
      <c r="E515" s="1"/>
      <c r="F515" s="1"/>
      <c r="G515" s="1"/>
      <c r="H515" s="1"/>
      <c r="I515" s="1"/>
      <c r="J515" s="1"/>
      <c r="K515" s="1"/>
      <c r="L515" s="1"/>
      <c r="M515" s="1"/>
      <c r="N515" s="1"/>
      <c r="O515" s="1"/>
      <c r="P515" s="1"/>
      <c r="Q515" s="1"/>
      <c r="R515" s="1"/>
      <c r="S515" s="1"/>
      <c r="T515" s="1"/>
      <c r="U515" s="1"/>
      <c r="V515" s="1"/>
      <c r="W515" s="1"/>
    </row>
    <row r="516" spans="2:23" ht="18.75">
      <c r="B516" s="68" t="s">
        <v>517</v>
      </c>
      <c r="D516" s="1"/>
      <c r="E516" s="1"/>
      <c r="F516" s="1"/>
      <c r="G516" s="1"/>
      <c r="H516" s="1"/>
      <c r="I516" s="1"/>
      <c r="J516" s="1"/>
      <c r="K516" s="1"/>
      <c r="L516" s="1"/>
      <c r="M516" s="1"/>
      <c r="N516" s="1"/>
      <c r="O516" s="1"/>
      <c r="P516" s="1"/>
      <c r="Q516" s="1"/>
      <c r="R516" s="1"/>
      <c r="S516" s="1"/>
      <c r="T516" s="1"/>
      <c r="U516" s="1"/>
      <c r="V516" s="1"/>
      <c r="W516" s="1"/>
    </row>
    <row r="517" spans="2:23" ht="18.75">
      <c r="B517" s="68" t="s">
        <v>1518</v>
      </c>
      <c r="D517" s="1"/>
      <c r="E517" s="1"/>
      <c r="F517" s="1"/>
      <c r="G517" s="1"/>
      <c r="H517" s="1"/>
      <c r="I517" s="1"/>
      <c r="J517" s="1"/>
      <c r="K517" s="1"/>
      <c r="L517" s="1"/>
      <c r="M517" s="1"/>
      <c r="N517" s="1"/>
      <c r="O517" s="1"/>
      <c r="P517" s="1"/>
      <c r="Q517" s="1"/>
      <c r="R517" s="1"/>
      <c r="S517" s="1"/>
      <c r="T517" s="1"/>
      <c r="U517" s="1"/>
      <c r="V517" s="1"/>
      <c r="W517" s="1"/>
    </row>
    <row r="518" spans="2:23" ht="18.75">
      <c r="B518" s="68" t="s">
        <v>1519</v>
      </c>
      <c r="D518" s="1"/>
      <c r="E518" s="1"/>
      <c r="F518" s="1"/>
      <c r="G518" s="1"/>
      <c r="H518" s="1"/>
      <c r="I518" s="1"/>
      <c r="J518" s="1"/>
      <c r="K518" s="1"/>
      <c r="L518" s="1"/>
      <c r="M518" s="1"/>
      <c r="N518" s="1"/>
      <c r="O518" s="1"/>
      <c r="P518" s="1"/>
      <c r="Q518" s="1"/>
      <c r="R518" s="1"/>
      <c r="S518" s="1"/>
      <c r="T518" s="1"/>
      <c r="U518" s="1"/>
      <c r="V518" s="1"/>
      <c r="W518" s="1"/>
    </row>
    <row r="519" spans="2:23" ht="18.75">
      <c r="B519" s="68" t="s">
        <v>1520</v>
      </c>
      <c r="D519" s="1"/>
      <c r="E519" s="1"/>
      <c r="F519" s="1"/>
      <c r="G519" s="1"/>
      <c r="H519" s="1"/>
      <c r="I519" s="1"/>
      <c r="J519" s="1"/>
      <c r="K519" s="1"/>
      <c r="L519" s="1"/>
      <c r="M519" s="1"/>
      <c r="N519" s="1"/>
      <c r="O519" s="1"/>
      <c r="P519" s="1"/>
      <c r="Q519" s="1"/>
      <c r="R519" s="1"/>
      <c r="S519" s="1"/>
      <c r="T519" s="1"/>
      <c r="U519" s="1"/>
      <c r="V519" s="1"/>
      <c r="W519" s="1"/>
    </row>
    <row r="520" spans="2:23" ht="45">
      <c r="B520" s="7" t="s">
        <v>1521</v>
      </c>
      <c r="D520" s="1"/>
      <c r="E520" s="1"/>
      <c r="F520" s="1"/>
      <c r="G520" s="1"/>
      <c r="H520" s="1"/>
      <c r="I520" s="1"/>
      <c r="J520" s="1"/>
      <c r="K520" s="1"/>
      <c r="L520" s="1"/>
      <c r="M520" s="1"/>
      <c r="N520" s="1"/>
      <c r="O520" s="1"/>
      <c r="P520" s="1"/>
      <c r="Q520" s="1"/>
      <c r="R520" s="1"/>
      <c r="S520" s="1"/>
      <c r="T520" s="1"/>
      <c r="U520" s="1"/>
      <c r="V520" s="1"/>
      <c r="W520" s="1"/>
    </row>
    <row r="521" spans="2:23">
      <c r="B521" s="10" t="s">
        <v>1522</v>
      </c>
      <c r="D521" s="1"/>
      <c r="E521" s="1"/>
      <c r="F521" s="1"/>
      <c r="G521" s="1"/>
      <c r="H521" s="1"/>
      <c r="I521" s="1"/>
      <c r="J521" s="1"/>
      <c r="K521" s="1"/>
      <c r="L521" s="1"/>
      <c r="M521" s="1"/>
      <c r="N521" s="1"/>
      <c r="O521" s="1"/>
      <c r="P521" s="1"/>
      <c r="Q521" s="1"/>
      <c r="R521" s="1"/>
      <c r="S521" s="1"/>
      <c r="T521" s="1"/>
      <c r="U521" s="1"/>
      <c r="V521" s="1"/>
      <c r="W521" s="1"/>
    </row>
    <row r="522" spans="2:23" ht="18.75">
      <c r="B522" s="68"/>
      <c r="D522" s="1"/>
      <c r="E522" s="1"/>
      <c r="F522" s="1"/>
      <c r="G522" s="1"/>
      <c r="H522" s="1"/>
      <c r="I522" s="1"/>
      <c r="J522" s="1"/>
      <c r="K522" s="1"/>
      <c r="L522" s="1"/>
      <c r="M522" s="1"/>
      <c r="N522" s="1"/>
      <c r="O522" s="1"/>
      <c r="P522" s="1"/>
      <c r="Q522" s="1"/>
      <c r="R522" s="1"/>
      <c r="S522" s="1"/>
      <c r="T522" s="1"/>
      <c r="U522" s="1"/>
      <c r="V522" s="1"/>
      <c r="W522" s="1"/>
    </row>
    <row r="523" spans="2:23" ht="18.75">
      <c r="B523" s="68" t="s">
        <v>521</v>
      </c>
      <c r="D523" s="1"/>
      <c r="E523" s="1"/>
      <c r="F523" s="1"/>
      <c r="G523" s="1"/>
      <c r="H523" s="1"/>
      <c r="I523" s="1"/>
      <c r="J523" s="1"/>
      <c r="K523" s="1"/>
      <c r="L523" s="1"/>
      <c r="M523" s="1"/>
      <c r="N523" s="1"/>
      <c r="O523" s="1"/>
      <c r="P523" s="1"/>
      <c r="Q523" s="1"/>
      <c r="R523" s="1"/>
      <c r="S523" s="1"/>
      <c r="T523" s="1"/>
      <c r="U523" s="1"/>
      <c r="V523" s="1"/>
      <c r="W523" s="1"/>
    </row>
    <row r="524" spans="2:23" ht="15.75">
      <c r="B524" s="11" t="s">
        <v>899</v>
      </c>
      <c r="D524" s="1"/>
      <c r="E524" s="1"/>
      <c r="F524" s="1"/>
      <c r="G524" s="1"/>
      <c r="H524" s="1"/>
      <c r="I524" s="1"/>
      <c r="J524" s="1"/>
      <c r="K524" s="1"/>
      <c r="L524" s="1"/>
      <c r="M524" s="1"/>
      <c r="N524" s="1"/>
      <c r="O524" s="1"/>
      <c r="P524" s="1"/>
      <c r="Q524" s="1"/>
      <c r="R524" s="1"/>
      <c r="S524" s="1"/>
      <c r="T524" s="1"/>
      <c r="U524" s="1"/>
      <c r="V524" s="1"/>
      <c r="W524" s="1"/>
    </row>
    <row r="525" spans="2:23" ht="15.75">
      <c r="B525" s="11"/>
      <c r="D525" s="1"/>
      <c r="E525" s="1"/>
      <c r="F525" s="1"/>
      <c r="G525" s="1"/>
      <c r="H525" s="1"/>
      <c r="I525" s="1"/>
      <c r="J525" s="1"/>
      <c r="K525" s="1"/>
      <c r="L525" s="1"/>
      <c r="M525" s="1"/>
      <c r="N525" s="1"/>
      <c r="O525" s="1"/>
      <c r="P525" s="1"/>
      <c r="Q525" s="1"/>
      <c r="R525" s="1"/>
      <c r="S525" s="1"/>
      <c r="T525" s="1"/>
      <c r="U525" s="1"/>
      <c r="V525" s="1"/>
      <c r="W525" s="1"/>
    </row>
    <row r="526" spans="2:23" ht="18.75">
      <c r="B526" s="68"/>
      <c r="D526" s="1"/>
      <c r="E526" s="1"/>
      <c r="F526" s="1"/>
      <c r="G526" s="1"/>
      <c r="H526" s="1"/>
      <c r="I526" s="1"/>
      <c r="J526" s="1"/>
      <c r="K526" s="1"/>
      <c r="L526" s="1"/>
      <c r="M526" s="1"/>
      <c r="N526" s="1"/>
      <c r="O526" s="1"/>
      <c r="P526" s="1"/>
      <c r="Q526" s="1"/>
      <c r="R526" s="1"/>
      <c r="S526" s="1"/>
      <c r="T526" s="1"/>
      <c r="U526" s="1"/>
      <c r="V526" s="1"/>
      <c r="W526" s="1"/>
    </row>
    <row r="527" spans="2:23" ht="18.75">
      <c r="B527" s="68"/>
      <c r="D527" s="1"/>
      <c r="E527" s="1"/>
      <c r="F527" s="1"/>
      <c r="G527" s="1"/>
      <c r="H527" s="1"/>
      <c r="I527" s="1"/>
      <c r="J527" s="1"/>
      <c r="K527" s="1"/>
      <c r="L527" s="1"/>
      <c r="M527" s="1"/>
      <c r="N527" s="1"/>
      <c r="O527" s="1"/>
      <c r="P527" s="1"/>
      <c r="Q527" s="1"/>
      <c r="R527" s="1"/>
      <c r="S527" s="1"/>
      <c r="T527" s="1"/>
      <c r="U527" s="1"/>
      <c r="V527" s="1"/>
      <c r="W527" s="1"/>
    </row>
    <row r="528" spans="2:23" ht="18.75">
      <c r="B528" s="66" t="s">
        <v>523</v>
      </c>
      <c r="D528" s="1"/>
      <c r="E528" s="1"/>
      <c r="F528" s="1"/>
      <c r="G528" s="1"/>
      <c r="H528" s="1"/>
      <c r="I528" s="1"/>
      <c r="J528" s="1"/>
      <c r="K528" s="1"/>
      <c r="L528" s="1"/>
      <c r="M528" s="1"/>
      <c r="N528" s="1"/>
      <c r="O528" s="1"/>
      <c r="P528" s="1"/>
      <c r="Q528" s="1"/>
      <c r="R528" s="1"/>
      <c r="S528" s="1"/>
      <c r="T528" s="1"/>
      <c r="U528" s="1"/>
      <c r="V528" s="1"/>
      <c r="W528" s="1"/>
    </row>
    <row r="529" spans="2:23" ht="18.75">
      <c r="B529" s="66" t="s">
        <v>20</v>
      </c>
      <c r="D529" s="1"/>
      <c r="E529" s="1"/>
      <c r="F529" s="1"/>
      <c r="G529" s="1"/>
      <c r="H529" s="1"/>
      <c r="I529" s="1"/>
      <c r="J529" s="1"/>
      <c r="K529" s="1"/>
      <c r="L529" s="1"/>
      <c r="M529" s="1"/>
      <c r="N529" s="1"/>
      <c r="O529" s="1"/>
      <c r="P529" s="1"/>
      <c r="Q529" s="1"/>
      <c r="R529" s="1"/>
      <c r="S529" s="1"/>
      <c r="T529" s="1"/>
      <c r="U529" s="1"/>
      <c r="V529" s="1"/>
      <c r="W529" s="1"/>
    </row>
    <row r="530" spans="2:23" ht="18.75">
      <c r="B530" s="66" t="s">
        <v>462</v>
      </c>
      <c r="D530" s="1"/>
      <c r="E530" s="1"/>
      <c r="F530" s="1"/>
      <c r="G530" s="1"/>
      <c r="H530" s="1"/>
      <c r="I530" s="1"/>
      <c r="J530" s="1"/>
      <c r="K530" s="1"/>
      <c r="L530" s="1"/>
      <c r="M530" s="1"/>
      <c r="N530" s="1"/>
      <c r="O530" s="1"/>
      <c r="P530" s="1"/>
      <c r="Q530" s="1"/>
      <c r="R530" s="1"/>
      <c r="S530" s="1"/>
      <c r="T530" s="1"/>
      <c r="U530" s="1"/>
      <c r="V530" s="1"/>
      <c r="W530" s="1"/>
    </row>
    <row r="531" spans="2:23" ht="56.25">
      <c r="B531" s="28" t="s">
        <v>1510</v>
      </c>
      <c r="D531" s="1"/>
      <c r="E531" s="1"/>
      <c r="F531" s="1"/>
      <c r="G531" s="1"/>
      <c r="H531" s="1"/>
      <c r="I531" s="1"/>
      <c r="J531" s="1"/>
      <c r="K531" s="1"/>
      <c r="L531" s="1"/>
      <c r="M531" s="1"/>
      <c r="N531" s="1"/>
      <c r="O531" s="1"/>
      <c r="P531" s="1"/>
      <c r="Q531" s="1"/>
      <c r="R531" s="1"/>
      <c r="S531" s="1"/>
      <c r="T531" s="1"/>
      <c r="U531" s="1"/>
      <c r="V531" s="1"/>
      <c r="W531" s="1"/>
    </row>
    <row r="532" spans="2:23" ht="18.75">
      <c r="B532" s="66" t="s">
        <v>186</v>
      </c>
      <c r="D532" s="1"/>
      <c r="E532" s="1"/>
      <c r="F532" s="1"/>
      <c r="G532" s="1"/>
      <c r="H532" s="1"/>
      <c r="I532" s="1"/>
      <c r="J532" s="1"/>
      <c r="K532" s="1"/>
      <c r="L532" s="1"/>
      <c r="M532" s="1"/>
      <c r="N532" s="1"/>
      <c r="O532" s="1"/>
      <c r="P532" s="1"/>
      <c r="Q532" s="1"/>
      <c r="R532" s="1"/>
      <c r="S532" s="1"/>
      <c r="T532" s="1"/>
      <c r="U532" s="1"/>
      <c r="V532" s="1"/>
      <c r="W532" s="1"/>
    </row>
    <row r="533" spans="2:23" ht="18.75">
      <c r="B533" s="68"/>
      <c r="D533" s="1"/>
      <c r="E533" s="1"/>
      <c r="F533" s="1"/>
      <c r="G533" s="1"/>
      <c r="H533" s="1"/>
      <c r="I533" s="1"/>
      <c r="J533" s="1"/>
      <c r="K533" s="1"/>
      <c r="L533" s="1"/>
      <c r="M533" s="1"/>
      <c r="N533" s="1"/>
      <c r="O533" s="1"/>
      <c r="P533" s="1"/>
      <c r="Q533" s="1"/>
      <c r="R533" s="1"/>
      <c r="S533" s="1"/>
      <c r="T533" s="1"/>
      <c r="U533" s="1"/>
      <c r="V533" s="1"/>
      <c r="W533" s="1"/>
    </row>
    <row r="534" spans="2:23" ht="18.75">
      <c r="B534" s="88" t="s">
        <v>525</v>
      </c>
      <c r="D534" s="1"/>
      <c r="E534" s="1"/>
      <c r="F534" s="1"/>
      <c r="G534" s="1"/>
      <c r="H534" s="1"/>
      <c r="I534" s="1"/>
      <c r="J534" s="1"/>
      <c r="K534" s="1"/>
      <c r="L534" s="1"/>
      <c r="M534" s="1"/>
      <c r="N534" s="1"/>
      <c r="O534" s="1"/>
      <c r="P534" s="1"/>
      <c r="Q534" s="1"/>
      <c r="R534" s="1"/>
      <c r="S534" s="1"/>
      <c r="T534" s="1"/>
      <c r="U534" s="1"/>
      <c r="V534" s="1"/>
      <c r="W534" s="1"/>
    </row>
    <row r="535" spans="2:23" ht="18.75">
      <c r="B535" s="88" t="s">
        <v>526</v>
      </c>
      <c r="D535" s="1"/>
      <c r="E535" s="1"/>
      <c r="F535" s="1"/>
      <c r="G535" s="1"/>
      <c r="H535" s="1"/>
      <c r="I535" s="1"/>
      <c r="J535" s="1"/>
      <c r="K535" s="1"/>
      <c r="L535" s="1"/>
      <c r="M535" s="1"/>
      <c r="N535" s="1"/>
      <c r="O535" s="1"/>
      <c r="P535" s="1"/>
      <c r="Q535" s="1"/>
      <c r="R535" s="1"/>
      <c r="S535" s="1"/>
      <c r="T535" s="1"/>
      <c r="U535" s="1"/>
      <c r="V535" s="1"/>
      <c r="W535" s="1"/>
    </row>
    <row r="536" spans="2:23" ht="18.75">
      <c r="B536" s="88" t="s">
        <v>186</v>
      </c>
      <c r="D536" s="1"/>
      <c r="E536" s="1"/>
      <c r="F536" s="1"/>
      <c r="G536" s="1"/>
      <c r="H536" s="1"/>
      <c r="I536" s="1"/>
      <c r="J536" s="1"/>
      <c r="K536" s="1"/>
      <c r="L536" s="1"/>
      <c r="M536" s="1"/>
      <c r="N536" s="1"/>
      <c r="O536" s="1"/>
      <c r="P536" s="1"/>
      <c r="Q536" s="1"/>
      <c r="R536" s="1"/>
      <c r="S536" s="1"/>
      <c r="T536" s="1"/>
      <c r="U536" s="1"/>
      <c r="V536" s="1"/>
      <c r="W536" s="1"/>
    </row>
    <row r="537" spans="2:23" ht="18.75">
      <c r="B537" s="88" t="s">
        <v>1523</v>
      </c>
      <c r="D537" s="1"/>
      <c r="E537" s="1"/>
      <c r="F537" s="1"/>
      <c r="G537" s="1"/>
      <c r="H537" s="1"/>
      <c r="I537" s="1"/>
      <c r="J537" s="1"/>
      <c r="K537" s="1"/>
      <c r="L537" s="1"/>
      <c r="M537" s="1"/>
      <c r="N537" s="1"/>
      <c r="O537" s="1"/>
      <c r="P537" s="1"/>
      <c r="Q537" s="1"/>
      <c r="R537" s="1"/>
      <c r="S537" s="1"/>
      <c r="T537" s="1"/>
      <c r="U537" s="1"/>
      <c r="V537" s="1"/>
      <c r="W537" s="1"/>
    </row>
    <row r="538" spans="2:23" ht="18.75">
      <c r="B538" s="88" t="s">
        <v>1523</v>
      </c>
      <c r="D538" s="1"/>
      <c r="E538" s="1"/>
      <c r="F538" s="1"/>
      <c r="G538" s="1"/>
      <c r="H538" s="1"/>
      <c r="I538" s="1"/>
      <c r="J538" s="1"/>
      <c r="K538" s="1"/>
      <c r="L538" s="1"/>
      <c r="M538" s="1"/>
      <c r="N538" s="1"/>
      <c r="O538" s="1"/>
      <c r="P538" s="1"/>
      <c r="Q538" s="1"/>
      <c r="R538" s="1"/>
      <c r="S538" s="1"/>
      <c r="T538" s="1"/>
      <c r="U538" s="1"/>
      <c r="V538" s="1"/>
      <c r="W538" s="1"/>
    </row>
    <row r="539" spans="2:23" ht="15.75">
      <c r="B539" s="5" t="s">
        <v>530</v>
      </c>
      <c r="D539" s="1"/>
      <c r="E539" s="1"/>
      <c r="F539" s="1"/>
      <c r="G539" s="1"/>
      <c r="H539" s="1"/>
      <c r="I539" s="1"/>
      <c r="J539" s="1"/>
      <c r="K539" s="1"/>
      <c r="L539" s="1"/>
      <c r="M539" s="1"/>
      <c r="N539" s="1"/>
      <c r="O539" s="1"/>
      <c r="P539" s="1"/>
      <c r="Q539" s="1"/>
      <c r="R539" s="1"/>
      <c r="S539" s="1"/>
      <c r="T539" s="1"/>
      <c r="U539" s="1"/>
      <c r="V539" s="1"/>
      <c r="W539" s="1"/>
    </row>
    <row r="540" spans="2:23" ht="18.75">
      <c r="B540" s="88" t="s">
        <v>531</v>
      </c>
      <c r="D540" s="1"/>
      <c r="E540" s="1"/>
      <c r="F540" s="1"/>
      <c r="G540" s="1"/>
      <c r="H540" s="1"/>
      <c r="I540" s="1"/>
      <c r="J540" s="1"/>
      <c r="K540" s="1"/>
      <c r="L540" s="1"/>
      <c r="M540" s="1"/>
      <c r="N540" s="1"/>
      <c r="O540" s="1"/>
      <c r="P540" s="1"/>
      <c r="Q540" s="1"/>
      <c r="R540" s="1"/>
      <c r="S540" s="1"/>
      <c r="T540" s="1"/>
      <c r="U540" s="1"/>
      <c r="V540" s="1"/>
      <c r="W540" s="1"/>
    </row>
    <row r="541" spans="2:23" ht="18.75">
      <c r="B541" s="88" t="s">
        <v>1523</v>
      </c>
      <c r="D541" s="1"/>
      <c r="E541" s="1"/>
      <c r="F541" s="1"/>
      <c r="G541" s="1"/>
      <c r="H541" s="1"/>
      <c r="I541" s="1"/>
      <c r="J541" s="1"/>
      <c r="K541" s="1"/>
      <c r="L541" s="1"/>
      <c r="M541" s="1"/>
      <c r="N541" s="1"/>
      <c r="O541" s="1"/>
      <c r="P541" s="1"/>
      <c r="Q541" s="1"/>
      <c r="R541" s="1"/>
      <c r="S541" s="1"/>
      <c r="T541" s="1"/>
      <c r="U541" s="1"/>
      <c r="V541" s="1"/>
      <c r="W541" s="1"/>
    </row>
    <row r="542" spans="2:23" ht="18.75">
      <c r="B542" s="88" t="s">
        <v>1523</v>
      </c>
      <c r="D542" s="1"/>
      <c r="E542" s="1"/>
      <c r="F542" s="1"/>
      <c r="G542" s="1"/>
      <c r="H542" s="1"/>
      <c r="I542" s="1"/>
      <c r="J542" s="1"/>
      <c r="K542" s="1"/>
      <c r="L542" s="1"/>
      <c r="M542" s="1"/>
      <c r="N542" s="1"/>
      <c r="O542" s="1"/>
      <c r="P542" s="1"/>
      <c r="Q542" s="1"/>
      <c r="R542" s="1"/>
      <c r="S542" s="1"/>
      <c r="T542" s="1"/>
      <c r="U542" s="1"/>
      <c r="V542" s="1"/>
      <c r="W542" s="1"/>
    </row>
    <row r="543" spans="2:23" ht="18.75">
      <c r="B543" s="88" t="s">
        <v>1524</v>
      </c>
      <c r="D543" s="1"/>
      <c r="E543" s="1"/>
      <c r="F543" s="1"/>
      <c r="G543" s="1"/>
      <c r="H543" s="1"/>
      <c r="I543" s="1"/>
      <c r="J543" s="1"/>
      <c r="K543" s="1"/>
      <c r="L543" s="1"/>
      <c r="M543" s="1"/>
      <c r="N543" s="1"/>
      <c r="O543" s="1"/>
      <c r="P543" s="1"/>
      <c r="Q543" s="1"/>
      <c r="R543" s="1"/>
      <c r="S543" s="1"/>
      <c r="T543" s="1"/>
      <c r="U543" s="1"/>
      <c r="V543" s="1"/>
      <c r="W543" s="1"/>
    </row>
    <row r="544" spans="2:23" ht="18.75">
      <c r="B544" s="66"/>
      <c r="D544" s="1"/>
      <c r="E544" s="1"/>
      <c r="F544" s="1"/>
      <c r="G544" s="1"/>
      <c r="H544" s="1"/>
      <c r="I544" s="1"/>
      <c r="J544" s="1"/>
      <c r="K544" s="1"/>
      <c r="L544" s="1"/>
      <c r="M544" s="1"/>
      <c r="N544" s="1"/>
      <c r="O544" s="1"/>
      <c r="P544" s="1"/>
      <c r="Q544" s="1"/>
      <c r="R544" s="1"/>
      <c r="S544" s="1"/>
      <c r="T544" s="1"/>
      <c r="U544" s="1"/>
      <c r="V544" s="1"/>
      <c r="W544" s="1"/>
    </row>
    <row r="545" spans="2:23" ht="18.75">
      <c r="B545" s="68"/>
      <c r="D545" s="1"/>
      <c r="E545" s="1"/>
      <c r="F545" s="1"/>
      <c r="G545" s="1"/>
      <c r="H545" s="1"/>
      <c r="I545" s="1"/>
      <c r="J545" s="1"/>
      <c r="K545" s="1"/>
      <c r="L545" s="1"/>
      <c r="M545" s="1"/>
      <c r="N545" s="1"/>
      <c r="O545" s="1"/>
      <c r="P545" s="1"/>
      <c r="Q545" s="1"/>
      <c r="R545" s="1"/>
      <c r="S545" s="1"/>
      <c r="T545" s="1"/>
      <c r="U545" s="1"/>
      <c r="V545" s="1"/>
      <c r="W545" s="1"/>
    </row>
    <row r="546" spans="2:23" ht="18.75">
      <c r="B546" s="66" t="s">
        <v>513</v>
      </c>
      <c r="D546" s="1"/>
      <c r="E546" s="1"/>
      <c r="F546" s="1"/>
      <c r="G546" s="1"/>
      <c r="H546" s="1"/>
      <c r="I546" s="1"/>
      <c r="J546" s="1"/>
      <c r="K546" s="1"/>
      <c r="L546" s="1"/>
      <c r="M546" s="1"/>
      <c r="N546" s="1"/>
      <c r="O546" s="1"/>
      <c r="P546" s="1"/>
      <c r="Q546" s="1"/>
      <c r="R546" s="1"/>
      <c r="S546" s="1"/>
      <c r="T546" s="1"/>
      <c r="U546" s="1"/>
      <c r="V546" s="1"/>
      <c r="W546" s="1"/>
    </row>
    <row r="547" spans="2:23" ht="75">
      <c r="B547" s="69" t="s">
        <v>1525</v>
      </c>
      <c r="D547" s="1"/>
      <c r="E547" s="1"/>
      <c r="F547" s="1"/>
      <c r="G547" s="1"/>
      <c r="H547" s="1"/>
      <c r="I547" s="1"/>
      <c r="J547" s="1"/>
      <c r="K547" s="1"/>
      <c r="L547" s="1"/>
      <c r="M547" s="1"/>
      <c r="N547" s="1"/>
      <c r="O547" s="1"/>
      <c r="P547" s="1"/>
      <c r="Q547" s="1"/>
      <c r="R547" s="1"/>
      <c r="S547" s="1"/>
      <c r="T547" s="1"/>
      <c r="U547" s="1"/>
      <c r="V547" s="1"/>
      <c r="W547" s="1"/>
    </row>
    <row r="548" spans="2:23" ht="15.75">
      <c r="B548" s="11" t="s">
        <v>1526</v>
      </c>
      <c r="D548" s="1"/>
      <c r="E548" s="1"/>
      <c r="F548" s="1"/>
      <c r="G548" s="1"/>
      <c r="H548" s="1"/>
      <c r="I548" s="1"/>
      <c r="J548" s="1"/>
      <c r="K548" s="1"/>
      <c r="L548" s="1"/>
      <c r="M548" s="1"/>
      <c r="N548" s="1"/>
      <c r="O548" s="1"/>
      <c r="P548" s="1"/>
      <c r="Q548" s="1"/>
      <c r="R548" s="1"/>
      <c r="S548" s="1"/>
      <c r="T548" s="1"/>
      <c r="U548" s="1"/>
      <c r="V548" s="1"/>
      <c r="W548" s="1"/>
    </row>
    <row r="549" spans="2:23" ht="18.75">
      <c r="B549" s="68"/>
      <c r="D549" s="1"/>
      <c r="E549" s="1"/>
      <c r="F549" s="1"/>
      <c r="G549" s="1"/>
      <c r="H549" s="1"/>
      <c r="I549" s="1"/>
      <c r="J549" s="1"/>
      <c r="K549" s="1"/>
      <c r="L549" s="1"/>
      <c r="M549" s="1"/>
      <c r="N549" s="1"/>
      <c r="O549" s="1"/>
      <c r="P549" s="1"/>
      <c r="Q549" s="1"/>
      <c r="R549" s="1"/>
      <c r="S549" s="1"/>
      <c r="T549" s="1"/>
      <c r="U549" s="1"/>
      <c r="V549" s="1"/>
      <c r="W549" s="1"/>
    </row>
    <row r="550" spans="2:23" ht="18.75">
      <c r="B550" s="68" t="s">
        <v>521</v>
      </c>
      <c r="D550" s="1"/>
      <c r="E550" s="1"/>
      <c r="F550" s="1"/>
      <c r="G550" s="1"/>
      <c r="H550" s="1"/>
      <c r="I550" s="1"/>
      <c r="J550" s="1"/>
      <c r="K550" s="1"/>
      <c r="L550" s="1"/>
      <c r="M550" s="1"/>
      <c r="N550" s="1"/>
      <c r="O550" s="1"/>
      <c r="P550" s="1"/>
      <c r="Q550" s="1"/>
      <c r="R550" s="1"/>
      <c r="S550" s="1"/>
      <c r="T550" s="1"/>
      <c r="U550" s="1"/>
      <c r="V550" s="1"/>
      <c r="W550" s="1"/>
    </row>
    <row r="551" spans="2:23" ht="18.75">
      <c r="B551" s="68" t="s">
        <v>522</v>
      </c>
      <c r="D551" s="1"/>
      <c r="E551" s="1"/>
      <c r="F551" s="1"/>
      <c r="G551" s="1"/>
      <c r="H551" s="1"/>
      <c r="I551" s="1"/>
      <c r="J551" s="1"/>
      <c r="K551" s="1"/>
      <c r="L551" s="1"/>
      <c r="M551" s="1"/>
      <c r="N551" s="1"/>
      <c r="O551" s="1"/>
      <c r="P551" s="1"/>
      <c r="Q551" s="1"/>
      <c r="R551" s="1"/>
      <c r="S551" s="1"/>
      <c r="T551" s="1"/>
      <c r="U551" s="1"/>
      <c r="V551" s="1"/>
      <c r="W551" s="1"/>
    </row>
    <row r="552" spans="2:23" ht="18.75">
      <c r="B552" s="68"/>
      <c r="D552" s="1"/>
      <c r="E552" s="1"/>
      <c r="F552" s="1"/>
      <c r="G552" s="1"/>
      <c r="H552" s="1"/>
      <c r="I552" s="1"/>
      <c r="J552" s="1"/>
      <c r="K552" s="1"/>
      <c r="L552" s="1"/>
      <c r="M552" s="1"/>
      <c r="N552" s="1"/>
      <c r="O552" s="1"/>
      <c r="P552" s="1"/>
      <c r="Q552" s="1"/>
      <c r="R552" s="1"/>
      <c r="S552" s="1"/>
      <c r="T552" s="1"/>
      <c r="U552" s="1"/>
      <c r="V552" s="1"/>
      <c r="W552" s="1"/>
    </row>
    <row r="553" spans="2:23" ht="18.75">
      <c r="B553" s="28" t="s">
        <v>536</v>
      </c>
      <c r="D553" s="1"/>
      <c r="E553" s="1"/>
      <c r="F553" s="1"/>
      <c r="G553" s="1"/>
      <c r="H553" s="1"/>
      <c r="I553" s="1"/>
      <c r="J553" s="1"/>
      <c r="K553" s="1"/>
      <c r="L553" s="1"/>
      <c r="M553" s="1"/>
      <c r="N553" s="1"/>
      <c r="O553" s="1"/>
      <c r="P553" s="1"/>
      <c r="Q553" s="1"/>
      <c r="R553" s="1"/>
      <c r="S553" s="1"/>
      <c r="T553" s="1"/>
      <c r="U553" s="1"/>
      <c r="V553" s="1"/>
      <c r="W553" s="1"/>
    </row>
    <row r="554" spans="2:23" ht="18.75">
      <c r="B554" s="28" t="s">
        <v>20</v>
      </c>
      <c r="D554" s="1"/>
      <c r="E554" s="1"/>
      <c r="F554" s="1"/>
      <c r="G554" s="1"/>
      <c r="H554" s="1"/>
      <c r="I554" s="1"/>
      <c r="J554" s="1"/>
      <c r="K554" s="1"/>
      <c r="L554" s="1"/>
      <c r="M554" s="1"/>
      <c r="N554" s="1"/>
      <c r="O554" s="1"/>
      <c r="P554" s="1"/>
      <c r="Q554" s="1"/>
      <c r="R554" s="1"/>
      <c r="S554" s="1"/>
      <c r="T554" s="1"/>
      <c r="U554" s="1"/>
      <c r="V554" s="1"/>
      <c r="W554" s="1"/>
    </row>
    <row r="555" spans="2:23" ht="18.75">
      <c r="B555" s="28" t="s">
        <v>462</v>
      </c>
      <c r="D555" s="1"/>
      <c r="E555" s="1"/>
      <c r="F555" s="1"/>
      <c r="G555" s="1"/>
      <c r="H555" s="1"/>
      <c r="I555" s="1"/>
      <c r="J555" s="1"/>
      <c r="K555" s="1"/>
      <c r="L555" s="1"/>
      <c r="M555" s="1"/>
      <c r="N555" s="1"/>
      <c r="O555" s="1"/>
      <c r="P555" s="1"/>
      <c r="Q555" s="1"/>
      <c r="R555" s="1"/>
      <c r="S555" s="1"/>
      <c r="T555" s="1"/>
      <c r="U555" s="1"/>
      <c r="V555" s="1"/>
      <c r="W555" s="1"/>
    </row>
    <row r="556" spans="2:23" ht="56.25">
      <c r="B556" s="28" t="s">
        <v>1527</v>
      </c>
      <c r="D556" s="1"/>
      <c r="E556" s="1"/>
      <c r="F556" s="1"/>
      <c r="G556" s="1"/>
      <c r="H556" s="1"/>
      <c r="I556" s="1"/>
      <c r="J556" s="1"/>
      <c r="K556" s="1"/>
      <c r="L556" s="1"/>
      <c r="M556" s="1"/>
      <c r="N556" s="1"/>
      <c r="O556" s="1"/>
      <c r="P556" s="1"/>
      <c r="Q556" s="1"/>
      <c r="R556" s="1"/>
      <c r="S556" s="1"/>
      <c r="T556" s="1"/>
      <c r="U556" s="1"/>
      <c r="V556" s="1"/>
      <c r="W556" s="1"/>
    </row>
    <row r="557" spans="2:23" ht="18.75">
      <c r="B557" s="85"/>
      <c r="D557" s="1"/>
      <c r="E557" s="1"/>
      <c r="F557" s="1"/>
      <c r="G557" s="1"/>
      <c r="H557" s="1"/>
      <c r="I557" s="1"/>
      <c r="J557" s="1"/>
      <c r="K557" s="1"/>
      <c r="L557" s="1"/>
      <c r="M557" s="1"/>
      <c r="N557" s="1"/>
      <c r="O557" s="1"/>
      <c r="P557" s="1"/>
      <c r="Q557" s="1"/>
      <c r="R557" s="1"/>
      <c r="S557" s="1"/>
      <c r="T557" s="1"/>
      <c r="U557" s="1"/>
      <c r="V557" s="1"/>
      <c r="W557" s="1"/>
    </row>
    <row r="558" spans="2:23" ht="18.75">
      <c r="B558" s="65" t="s">
        <v>23</v>
      </c>
      <c r="D558" s="1"/>
      <c r="E558" s="1"/>
      <c r="F558" s="1"/>
      <c r="G558" s="1"/>
      <c r="H558" s="1"/>
      <c r="I558" s="1"/>
      <c r="J558" s="1"/>
      <c r="K558" s="1"/>
      <c r="L558" s="1"/>
      <c r="M558" s="1"/>
      <c r="N558" s="1"/>
      <c r="O558" s="1"/>
      <c r="P558" s="1"/>
      <c r="Q558" s="1"/>
      <c r="R558" s="1"/>
      <c r="S558" s="1"/>
      <c r="T558" s="1"/>
      <c r="U558" s="1"/>
      <c r="V558" s="1"/>
      <c r="W558" s="1"/>
    </row>
    <row r="559" spans="2:23" ht="18.75">
      <c r="B559" s="65" t="s">
        <v>187</v>
      </c>
      <c r="D559" s="1"/>
      <c r="E559" s="1"/>
      <c r="F559" s="1"/>
      <c r="G559" s="1"/>
      <c r="H559" s="1"/>
      <c r="I559" s="1"/>
      <c r="J559" s="1"/>
      <c r="K559" s="1"/>
      <c r="L559" s="1"/>
      <c r="M559" s="1"/>
      <c r="N559" s="1"/>
      <c r="O559" s="1"/>
      <c r="P559" s="1"/>
      <c r="Q559" s="1"/>
      <c r="R559" s="1"/>
      <c r="S559" s="1"/>
      <c r="T559" s="1"/>
      <c r="U559" s="1"/>
      <c r="V559" s="1"/>
      <c r="W559" s="1"/>
    </row>
    <row r="560" spans="2:23" ht="18.75">
      <c r="B560" s="65"/>
      <c r="D560" s="1"/>
      <c r="E560" s="1"/>
      <c r="F560" s="1"/>
      <c r="G560" s="1"/>
      <c r="H560" s="1"/>
      <c r="I560" s="1"/>
      <c r="J560" s="1"/>
      <c r="K560" s="1"/>
      <c r="L560" s="1"/>
      <c r="M560" s="1"/>
      <c r="N560" s="1"/>
      <c r="O560" s="1"/>
      <c r="P560" s="1"/>
      <c r="Q560" s="1"/>
      <c r="R560" s="1"/>
      <c r="S560" s="1"/>
      <c r="T560" s="1"/>
      <c r="U560" s="1"/>
      <c r="V560" s="1"/>
      <c r="W560" s="1"/>
    </row>
    <row r="561" spans="2:23" ht="18.75">
      <c r="B561" s="65"/>
      <c r="D561" s="1"/>
      <c r="E561" s="1"/>
      <c r="F561" s="1"/>
      <c r="G561" s="1"/>
      <c r="H561" s="1"/>
      <c r="I561" s="1"/>
      <c r="J561" s="1"/>
      <c r="K561" s="1"/>
      <c r="L561" s="1"/>
      <c r="M561" s="1"/>
      <c r="N561" s="1"/>
      <c r="O561" s="1"/>
      <c r="P561" s="1"/>
      <c r="Q561" s="1"/>
      <c r="R561" s="1"/>
      <c r="S561" s="1"/>
      <c r="T561" s="1"/>
      <c r="U561" s="1"/>
      <c r="V561" s="1"/>
      <c r="W561" s="1"/>
    </row>
    <row r="562" spans="2:23" ht="18.75">
      <c r="B562" s="65"/>
      <c r="D562" s="1"/>
      <c r="E562" s="1"/>
      <c r="F562" s="1"/>
      <c r="G562" s="1"/>
      <c r="H562" s="1"/>
      <c r="I562" s="1"/>
      <c r="J562" s="1"/>
      <c r="K562" s="1"/>
      <c r="L562" s="1"/>
      <c r="M562" s="1"/>
      <c r="N562" s="1"/>
      <c r="O562" s="1"/>
      <c r="P562" s="1"/>
      <c r="Q562" s="1"/>
      <c r="R562" s="1"/>
      <c r="S562" s="1"/>
      <c r="T562" s="1"/>
      <c r="U562" s="1"/>
      <c r="V562" s="1"/>
      <c r="W562" s="1"/>
    </row>
    <row r="563" spans="2:23" ht="18.75">
      <c r="B563" s="65"/>
      <c r="D563" s="1"/>
      <c r="E563" s="1"/>
      <c r="F563" s="1"/>
      <c r="G563" s="1"/>
      <c r="H563" s="1"/>
      <c r="I563" s="1"/>
      <c r="J563" s="1"/>
      <c r="K563" s="1"/>
      <c r="L563" s="1"/>
      <c r="M563" s="1"/>
      <c r="N563" s="1"/>
      <c r="O563" s="1"/>
      <c r="P563" s="1"/>
      <c r="Q563" s="1"/>
      <c r="R563" s="1"/>
      <c r="S563" s="1"/>
      <c r="T563" s="1"/>
      <c r="U563" s="1"/>
      <c r="V563" s="1"/>
      <c r="W563" s="1"/>
    </row>
    <row r="564" spans="2:23" ht="18.75">
      <c r="B564" s="65"/>
      <c r="D564" s="1"/>
      <c r="E564" s="1"/>
      <c r="F564" s="1"/>
      <c r="G564" s="1"/>
      <c r="H564" s="1"/>
      <c r="I564" s="1"/>
      <c r="J564" s="1"/>
      <c r="K564" s="1"/>
      <c r="L564" s="1"/>
      <c r="M564" s="1"/>
      <c r="N564" s="1"/>
      <c r="O564" s="1"/>
      <c r="P564" s="1"/>
      <c r="Q564" s="1"/>
      <c r="R564" s="1"/>
      <c r="S564" s="1"/>
      <c r="T564" s="1"/>
      <c r="U564" s="1"/>
      <c r="V564" s="1"/>
      <c r="W564" s="1"/>
    </row>
    <row r="565" spans="2:23" ht="18.75">
      <c r="B565" s="65"/>
      <c r="D565" s="1"/>
      <c r="E565" s="1"/>
      <c r="F565" s="1"/>
      <c r="G565" s="1"/>
      <c r="H565" s="1"/>
      <c r="I565" s="1"/>
      <c r="J565" s="1"/>
      <c r="K565" s="1"/>
      <c r="L565" s="1"/>
      <c r="M565" s="1"/>
      <c r="N565" s="1"/>
      <c r="O565" s="1"/>
      <c r="P565" s="1"/>
      <c r="Q565" s="1"/>
      <c r="R565" s="1"/>
      <c r="S565" s="1"/>
      <c r="T565" s="1"/>
      <c r="U565" s="1"/>
      <c r="V565" s="1"/>
      <c r="W565" s="1"/>
    </row>
    <row r="566" spans="2:23" ht="18.75">
      <c r="B566" s="65"/>
      <c r="D566" s="1"/>
      <c r="E566" s="1"/>
      <c r="F566" s="1"/>
      <c r="G566" s="1"/>
      <c r="H566" s="1"/>
      <c r="I566" s="1"/>
      <c r="J566" s="1"/>
      <c r="K566" s="1"/>
      <c r="L566" s="1"/>
      <c r="M566" s="1"/>
      <c r="N566" s="1"/>
      <c r="O566" s="1"/>
      <c r="P566" s="1"/>
      <c r="Q566" s="1"/>
      <c r="R566" s="1"/>
      <c r="S566" s="1"/>
      <c r="T566" s="1"/>
      <c r="U566" s="1"/>
      <c r="V566" s="1"/>
      <c r="W566" s="1"/>
    </row>
    <row r="567" spans="2:23" ht="18.75">
      <c r="B567" s="65"/>
      <c r="D567" s="1"/>
      <c r="E567" s="1"/>
      <c r="F567" s="1"/>
      <c r="G567" s="1"/>
      <c r="H567" s="1"/>
      <c r="I567" s="1"/>
      <c r="J567" s="1"/>
      <c r="K567" s="1"/>
      <c r="L567" s="1"/>
      <c r="M567" s="1"/>
      <c r="N567" s="1"/>
      <c r="O567" s="1"/>
      <c r="P567" s="1"/>
      <c r="Q567" s="1"/>
      <c r="R567" s="1"/>
      <c r="S567" s="1"/>
      <c r="T567" s="1"/>
      <c r="U567" s="1"/>
      <c r="V567" s="1"/>
      <c r="W567" s="1"/>
    </row>
    <row r="568" spans="2:23" ht="18.75">
      <c r="B568" s="65"/>
      <c r="D568" s="1"/>
      <c r="E568" s="1"/>
      <c r="F568" s="1"/>
      <c r="G568" s="1"/>
      <c r="H568" s="1"/>
      <c r="I568" s="1"/>
      <c r="J568" s="1"/>
      <c r="K568" s="1"/>
      <c r="L568" s="1"/>
      <c r="M568" s="1"/>
      <c r="N568" s="1"/>
      <c r="O568" s="1"/>
      <c r="P568" s="1"/>
      <c r="Q568" s="1"/>
      <c r="R568" s="1"/>
      <c r="S568" s="1"/>
      <c r="T568" s="1"/>
      <c r="U568" s="1"/>
      <c r="V568" s="1"/>
      <c r="W568" s="1"/>
    </row>
    <row r="569" spans="2:23" ht="18.75">
      <c r="B569" s="65"/>
      <c r="D569" s="1"/>
      <c r="E569" s="1"/>
      <c r="F569" s="1"/>
      <c r="G569" s="1"/>
      <c r="H569" s="1"/>
      <c r="I569" s="1"/>
      <c r="J569" s="1"/>
      <c r="K569" s="1"/>
      <c r="L569" s="1"/>
      <c r="M569" s="1"/>
      <c r="N569" s="1"/>
      <c r="O569" s="1"/>
      <c r="P569" s="1"/>
      <c r="Q569" s="1"/>
      <c r="R569" s="1"/>
      <c r="S569" s="1"/>
      <c r="T569" s="1"/>
      <c r="U569" s="1"/>
      <c r="V569" s="1"/>
      <c r="W569" s="1"/>
    </row>
    <row r="570" spans="2:23" ht="18.75">
      <c r="B570" s="65"/>
      <c r="D570" s="1"/>
      <c r="E570" s="1"/>
      <c r="F570" s="1"/>
      <c r="G570" s="1"/>
      <c r="H570" s="1"/>
      <c r="I570" s="1"/>
      <c r="J570" s="1"/>
      <c r="K570" s="1"/>
      <c r="L570" s="1"/>
      <c r="M570" s="1"/>
      <c r="N570" s="1"/>
      <c r="O570" s="1"/>
      <c r="P570" s="1"/>
      <c r="Q570" s="1"/>
      <c r="R570" s="1"/>
      <c r="S570" s="1"/>
      <c r="T570" s="1"/>
      <c r="U570" s="1"/>
      <c r="V570" s="1"/>
      <c r="W570" s="1"/>
    </row>
    <row r="571" spans="2:23" ht="15.75">
      <c r="B571" s="5"/>
      <c r="D571" s="1"/>
      <c r="E571" s="1"/>
      <c r="F571" s="1"/>
      <c r="G571" s="1"/>
      <c r="H571" s="1"/>
      <c r="I571" s="1"/>
      <c r="J571" s="1"/>
      <c r="K571" s="1"/>
      <c r="L571" s="1"/>
      <c r="M571" s="1"/>
      <c r="N571" s="1"/>
      <c r="O571" s="1"/>
      <c r="P571" s="1"/>
      <c r="Q571" s="1"/>
      <c r="R571" s="1"/>
      <c r="S571" s="1"/>
      <c r="T571" s="1"/>
      <c r="U571" s="1"/>
      <c r="V571" s="1"/>
      <c r="W571" s="1"/>
    </row>
    <row r="572" spans="2:23" ht="18.75">
      <c r="B572" s="66"/>
      <c r="D572" s="1"/>
      <c r="E572" s="1"/>
      <c r="F572" s="1"/>
      <c r="G572" s="1"/>
      <c r="H572" s="1"/>
      <c r="I572" s="1"/>
      <c r="J572" s="1"/>
      <c r="K572" s="1"/>
      <c r="L572" s="1"/>
      <c r="M572" s="1"/>
      <c r="N572" s="1"/>
      <c r="O572" s="1"/>
      <c r="P572" s="1"/>
      <c r="Q572" s="1"/>
      <c r="R572" s="1"/>
      <c r="S572" s="1"/>
      <c r="T572" s="1"/>
      <c r="U572" s="1"/>
      <c r="V572" s="1"/>
      <c r="W572" s="1"/>
    </row>
    <row r="573" spans="2:23" ht="18.75">
      <c r="B573" s="67"/>
      <c r="D573" s="1"/>
      <c r="E573" s="1"/>
      <c r="F573" s="1"/>
      <c r="G573" s="1"/>
      <c r="H573" s="1"/>
      <c r="I573" s="1"/>
      <c r="J573" s="1"/>
      <c r="K573" s="1"/>
      <c r="L573" s="1"/>
      <c r="M573" s="1"/>
      <c r="N573" s="1"/>
      <c r="O573" s="1"/>
      <c r="P573" s="1"/>
      <c r="Q573" s="1"/>
      <c r="R573" s="1"/>
      <c r="S573" s="1"/>
      <c r="T573" s="1"/>
      <c r="U573" s="1"/>
      <c r="V573" s="1"/>
      <c r="W573" s="1"/>
    </row>
    <row r="574" spans="2:23" ht="18.75">
      <c r="B574" s="67"/>
      <c r="D574" s="1"/>
      <c r="E574" s="1"/>
      <c r="F574" s="1"/>
      <c r="G574" s="1"/>
      <c r="H574" s="1"/>
      <c r="I574" s="1"/>
      <c r="J574" s="1"/>
      <c r="K574" s="1"/>
      <c r="L574" s="1"/>
      <c r="M574" s="1"/>
      <c r="N574" s="1"/>
      <c r="O574" s="1"/>
      <c r="P574" s="1"/>
      <c r="Q574" s="1"/>
      <c r="R574" s="1"/>
      <c r="S574" s="1"/>
      <c r="T574" s="1"/>
      <c r="U574" s="1"/>
      <c r="V574" s="1"/>
      <c r="W574" s="1"/>
    </row>
    <row r="575" spans="2:23">
      <c r="B575" s="9"/>
      <c r="D575" s="1"/>
      <c r="E575" s="1"/>
      <c r="F575" s="1"/>
      <c r="G575" s="1"/>
      <c r="H575" s="1"/>
      <c r="I575" s="1"/>
      <c r="J575" s="1"/>
      <c r="K575" s="1"/>
      <c r="L575" s="1"/>
      <c r="M575" s="1"/>
      <c r="N575" s="1"/>
      <c r="O575" s="1"/>
      <c r="P575" s="1"/>
      <c r="Q575" s="1"/>
      <c r="R575" s="1"/>
      <c r="S575" s="1"/>
      <c r="T575" s="1"/>
      <c r="U575" s="1"/>
      <c r="V575" s="1"/>
      <c r="W575" s="1"/>
    </row>
    <row r="576" spans="2:23" ht="15.75">
      <c r="B576" s="11"/>
      <c r="D576" s="1"/>
      <c r="E576" s="1"/>
      <c r="F576" s="1"/>
      <c r="G576" s="1"/>
      <c r="H576" s="1"/>
      <c r="I576" s="1"/>
      <c r="J576" s="1"/>
      <c r="K576" s="1"/>
      <c r="L576" s="1"/>
      <c r="M576" s="1"/>
      <c r="N576" s="1"/>
      <c r="O576" s="1"/>
      <c r="P576" s="1"/>
      <c r="Q576" s="1"/>
      <c r="R576" s="1"/>
      <c r="S576" s="1"/>
      <c r="T576" s="1"/>
      <c r="U576" s="1"/>
      <c r="V576" s="1"/>
      <c r="W576" s="1"/>
    </row>
    <row r="577" spans="2:23" ht="15.75">
      <c r="B577" s="11"/>
      <c r="D577" s="1"/>
      <c r="E577" s="1"/>
      <c r="F577" s="1"/>
      <c r="G577" s="1"/>
      <c r="H577" s="1"/>
      <c r="I577" s="1"/>
      <c r="J577" s="1"/>
      <c r="K577" s="1"/>
      <c r="L577" s="1"/>
      <c r="M577" s="1"/>
      <c r="N577" s="1"/>
      <c r="O577" s="1"/>
      <c r="P577" s="1"/>
      <c r="Q577" s="1"/>
      <c r="R577" s="1"/>
      <c r="S577" s="1"/>
      <c r="T577" s="1"/>
      <c r="U577" s="1"/>
      <c r="V577" s="1"/>
      <c r="W577" s="1"/>
    </row>
    <row r="578" spans="2:23" ht="18.75">
      <c r="B578" s="68" t="s">
        <v>188</v>
      </c>
      <c r="D578" s="1"/>
      <c r="E578" s="1"/>
      <c r="F578" s="1"/>
      <c r="G578" s="1"/>
      <c r="H578" s="1"/>
      <c r="I578" s="1"/>
      <c r="J578" s="1"/>
      <c r="K578" s="1"/>
      <c r="L578" s="1"/>
      <c r="M578" s="1"/>
      <c r="N578" s="1"/>
      <c r="O578" s="1"/>
      <c r="P578" s="1"/>
      <c r="Q578" s="1"/>
      <c r="R578" s="1"/>
      <c r="S578" s="1"/>
      <c r="T578" s="1"/>
      <c r="U578" s="1"/>
      <c r="V578" s="1"/>
      <c r="W578" s="1"/>
    </row>
    <row r="579" spans="2:23" ht="18.75">
      <c r="B579" s="68"/>
      <c r="D579" s="1"/>
      <c r="E579" s="1"/>
      <c r="F579" s="1"/>
      <c r="G579" s="1"/>
      <c r="H579" s="1"/>
      <c r="I579" s="1"/>
      <c r="J579" s="1"/>
      <c r="K579" s="1"/>
      <c r="L579" s="1"/>
      <c r="M579" s="1"/>
      <c r="N579" s="1"/>
      <c r="O579" s="1"/>
      <c r="P579" s="1"/>
      <c r="Q579" s="1"/>
      <c r="R579" s="1"/>
      <c r="S579" s="1"/>
      <c r="T579" s="1"/>
      <c r="U579" s="1"/>
      <c r="V579" s="1"/>
      <c r="W579" s="1"/>
    </row>
    <row r="580" spans="2:23">
      <c r="B580" s="9"/>
      <c r="D580" s="1"/>
      <c r="E580" s="1"/>
      <c r="F580" s="1"/>
      <c r="G580" s="1"/>
      <c r="H580" s="1"/>
      <c r="I580" s="1"/>
      <c r="J580" s="1"/>
      <c r="K580" s="1"/>
      <c r="L580" s="1"/>
      <c r="M580" s="1"/>
      <c r="N580" s="1"/>
      <c r="O580" s="1"/>
      <c r="P580" s="1"/>
      <c r="Q580" s="1"/>
      <c r="R580" s="1"/>
      <c r="S580" s="1"/>
      <c r="T580" s="1"/>
      <c r="U580" s="1"/>
      <c r="V580" s="1"/>
      <c r="W580" s="1"/>
    </row>
    <row r="581" spans="2:23" ht="18.75">
      <c r="B581" s="68" t="s">
        <v>189</v>
      </c>
      <c r="C581" s="68" t="s">
        <v>190</v>
      </c>
      <c r="D581" s="1"/>
      <c r="E581" s="1"/>
      <c r="F581" s="1"/>
      <c r="G581" s="1"/>
      <c r="H581" s="1"/>
      <c r="I581" s="1"/>
      <c r="J581" s="1"/>
      <c r="K581" s="1"/>
      <c r="L581" s="1"/>
      <c r="M581" s="1"/>
      <c r="N581" s="1"/>
      <c r="O581" s="1"/>
      <c r="P581" s="1"/>
      <c r="Q581" s="1"/>
      <c r="R581" s="1"/>
      <c r="S581" s="1"/>
      <c r="T581" s="1"/>
      <c r="U581" s="1"/>
      <c r="V581" s="1"/>
      <c r="W581" s="1"/>
    </row>
    <row r="582" spans="2:23" ht="15.75">
      <c r="B582" s="11"/>
      <c r="D582" s="1"/>
      <c r="E582" s="1"/>
      <c r="F582" s="1"/>
      <c r="G582" s="1"/>
      <c r="H582" s="1"/>
      <c r="I582" s="1"/>
      <c r="J582" s="1"/>
      <c r="K582" s="1"/>
      <c r="L582" s="1"/>
      <c r="M582" s="1"/>
      <c r="N582" s="1"/>
      <c r="O582" s="1"/>
      <c r="P582" s="1"/>
      <c r="Q582" s="1"/>
      <c r="R582" s="1"/>
      <c r="S582" s="1"/>
      <c r="T582" s="1"/>
      <c r="U582" s="1"/>
      <c r="V582" s="1"/>
      <c r="W582" s="1"/>
    </row>
    <row r="583" spans="2:23" ht="18.75">
      <c r="B583" s="68"/>
      <c r="D583" s="1"/>
      <c r="E583" s="1"/>
      <c r="F583" s="1"/>
      <c r="G583" s="1"/>
      <c r="H583" s="1"/>
      <c r="I583" s="1"/>
      <c r="J583" s="1"/>
      <c r="K583" s="1"/>
      <c r="L583" s="1"/>
      <c r="M583" s="1"/>
      <c r="N583" s="1"/>
      <c r="O583" s="1"/>
      <c r="P583" s="1"/>
      <c r="Q583" s="1"/>
      <c r="R583" s="1"/>
      <c r="S583" s="1"/>
      <c r="T583" s="1"/>
      <c r="U583" s="1"/>
      <c r="V583" s="1"/>
      <c r="W583" s="1"/>
    </row>
    <row r="584" spans="2:23">
      <c r="B584" s="9"/>
      <c r="D584" s="1"/>
      <c r="E584" s="1"/>
      <c r="F584" s="1"/>
      <c r="G584" s="1"/>
      <c r="H584" s="1"/>
      <c r="I584" s="1"/>
      <c r="J584" s="1"/>
      <c r="K584" s="1"/>
      <c r="L584" s="1"/>
      <c r="M584" s="1"/>
      <c r="N584" s="1"/>
      <c r="O584" s="1"/>
      <c r="P584" s="1"/>
      <c r="Q584" s="1"/>
      <c r="R584" s="1"/>
      <c r="S584" s="1"/>
      <c r="T584" s="1"/>
      <c r="U584" s="1"/>
      <c r="V584" s="1"/>
      <c r="W584" s="1"/>
    </row>
    <row r="585" spans="2:23" ht="18.75">
      <c r="B585" s="68" t="s">
        <v>191</v>
      </c>
      <c r="D585" s="1"/>
      <c r="E585" s="1"/>
      <c r="F585" s="1"/>
      <c r="G585" s="1"/>
      <c r="H585" s="1"/>
      <c r="I585" s="1"/>
      <c r="J585" s="1"/>
      <c r="K585" s="1"/>
      <c r="L585" s="1"/>
      <c r="M585" s="1"/>
      <c r="N585" s="1"/>
      <c r="O585" s="1"/>
      <c r="P585" s="1"/>
      <c r="Q585" s="1"/>
      <c r="R585" s="1"/>
      <c r="S585" s="1"/>
      <c r="T585" s="1"/>
      <c r="U585" s="1"/>
      <c r="V585" s="1"/>
      <c r="W585" s="1"/>
    </row>
    <row r="586" spans="2:23" ht="18.75">
      <c r="C586" s="68" t="s">
        <v>540</v>
      </c>
      <c r="D586" s="1"/>
      <c r="E586" s="1"/>
      <c r="F586" s="1"/>
      <c r="G586" s="1"/>
      <c r="H586" s="1"/>
      <c r="I586" s="1"/>
      <c r="J586" s="1"/>
      <c r="K586" s="1"/>
      <c r="L586" s="1"/>
      <c r="M586" s="1"/>
      <c r="N586" s="1"/>
      <c r="O586" s="1"/>
      <c r="P586" s="1"/>
      <c r="Q586" s="1"/>
      <c r="R586" s="1"/>
      <c r="S586" s="1"/>
      <c r="T586" s="1"/>
      <c r="U586" s="1"/>
      <c r="V586" s="1"/>
      <c r="W586" s="1"/>
    </row>
    <row r="587" spans="2:23" ht="15.75">
      <c r="B587" s="11"/>
      <c r="D587" s="1"/>
      <c r="E587" s="1"/>
      <c r="F587" s="1"/>
      <c r="G587" s="1"/>
      <c r="H587" s="1"/>
      <c r="I587" s="1"/>
      <c r="J587" s="1"/>
      <c r="K587" s="1"/>
      <c r="L587" s="1"/>
      <c r="M587" s="1"/>
      <c r="N587" s="1"/>
      <c r="O587" s="1"/>
      <c r="P587" s="1"/>
      <c r="Q587" s="1"/>
      <c r="R587" s="1"/>
      <c r="S587" s="1"/>
      <c r="T587" s="1"/>
      <c r="U587" s="1"/>
      <c r="V587" s="1"/>
      <c r="W587" s="1"/>
    </row>
    <row r="588" spans="2:23" ht="15.75">
      <c r="B588" s="11"/>
      <c r="D588" s="1"/>
      <c r="E588" s="1"/>
      <c r="F588" s="1"/>
      <c r="G588" s="1"/>
      <c r="H588" s="1"/>
      <c r="I588" s="1"/>
      <c r="J588" s="1"/>
      <c r="K588" s="1"/>
      <c r="L588" s="1"/>
      <c r="M588" s="1"/>
      <c r="N588" s="1"/>
      <c r="O588" s="1"/>
      <c r="P588" s="1"/>
      <c r="Q588" s="1"/>
      <c r="R588" s="1"/>
      <c r="S588" s="1"/>
      <c r="T588" s="1"/>
      <c r="U588" s="1"/>
      <c r="V588" s="1"/>
      <c r="W588" s="1"/>
    </row>
    <row r="589" spans="2:23" ht="15.75">
      <c r="B589" s="11"/>
      <c r="D589" s="1"/>
      <c r="E589" s="1"/>
      <c r="F589" s="1"/>
      <c r="G589" s="1"/>
      <c r="H589" s="1"/>
      <c r="I589" s="1"/>
      <c r="J589" s="1"/>
      <c r="K589" s="1"/>
      <c r="L589" s="1"/>
      <c r="M589" s="1"/>
      <c r="N589" s="1"/>
      <c r="O589" s="1"/>
      <c r="P589" s="1"/>
      <c r="Q589" s="1"/>
      <c r="R589" s="1"/>
      <c r="S589" s="1"/>
      <c r="T589" s="1"/>
      <c r="U589" s="1"/>
      <c r="V589" s="1"/>
      <c r="W589" s="1"/>
    </row>
    <row r="590" spans="2:23" ht="15.75">
      <c r="B590" s="11"/>
      <c r="D590" s="1"/>
      <c r="E590" s="1"/>
      <c r="F590" s="1"/>
      <c r="G590" s="1"/>
      <c r="H590" s="1"/>
      <c r="I590" s="1"/>
      <c r="J590" s="1"/>
      <c r="K590" s="1"/>
      <c r="L590" s="1"/>
      <c r="M590" s="1"/>
      <c r="N590" s="1"/>
      <c r="O590" s="1"/>
      <c r="P590" s="1"/>
      <c r="Q590" s="1"/>
      <c r="R590" s="1"/>
      <c r="S590" s="1"/>
      <c r="T590" s="1"/>
      <c r="U590" s="1"/>
      <c r="V590" s="1"/>
      <c r="W590" s="1"/>
    </row>
    <row r="591" spans="2:23" ht="15.75">
      <c r="B591" s="11"/>
      <c r="D591" s="1"/>
      <c r="E591" s="1"/>
      <c r="F591" s="1"/>
      <c r="G591" s="1"/>
      <c r="H591" s="1"/>
      <c r="I591" s="1"/>
      <c r="J591" s="1"/>
      <c r="K591" s="1"/>
      <c r="L591" s="1"/>
      <c r="M591" s="1"/>
      <c r="N591" s="1"/>
      <c r="O591" s="1"/>
      <c r="P591" s="1"/>
      <c r="Q591" s="1"/>
      <c r="R591" s="1"/>
      <c r="S591" s="1"/>
      <c r="T591" s="1"/>
      <c r="U591" s="1"/>
      <c r="V591" s="1"/>
      <c r="W591" s="1"/>
    </row>
    <row r="592" spans="2:23" ht="15.75">
      <c r="B592" s="11"/>
      <c r="D592" s="1"/>
      <c r="E592" s="1"/>
      <c r="F592" s="1"/>
      <c r="G592" s="1"/>
      <c r="H592" s="1"/>
      <c r="I592" s="1"/>
      <c r="J592" s="1"/>
      <c r="K592" s="1"/>
      <c r="L592" s="1"/>
      <c r="M592" s="1"/>
      <c r="N592" s="1"/>
      <c r="O592" s="1"/>
      <c r="P592" s="1"/>
      <c r="Q592" s="1"/>
      <c r="R592" s="1"/>
      <c r="S592" s="1"/>
      <c r="T592" s="1"/>
      <c r="U592" s="1"/>
      <c r="V592" s="1"/>
      <c r="W592" s="1"/>
    </row>
    <row r="593" spans="2:23" ht="15.75">
      <c r="B593" s="11"/>
      <c r="D593" s="1"/>
      <c r="E593" s="1"/>
      <c r="F593" s="1"/>
      <c r="G593" s="1"/>
      <c r="H593" s="1"/>
      <c r="I593" s="1"/>
      <c r="J593" s="1"/>
      <c r="K593" s="1"/>
      <c r="L593" s="1"/>
      <c r="M593" s="1"/>
      <c r="N593" s="1"/>
      <c r="O593" s="1"/>
      <c r="P593" s="1"/>
      <c r="Q593" s="1"/>
      <c r="R593" s="1"/>
      <c r="S593" s="1"/>
      <c r="T593" s="1"/>
      <c r="U593" s="1"/>
      <c r="V593" s="1"/>
      <c r="W593" s="1"/>
    </row>
    <row r="594" spans="2:23" ht="18.75">
      <c r="B594" s="68"/>
      <c r="D594" s="1"/>
      <c r="E594" s="1"/>
      <c r="F594" s="1"/>
      <c r="G594" s="1"/>
      <c r="H594" s="1"/>
      <c r="I594" s="1"/>
      <c r="J594" s="1"/>
      <c r="K594" s="1"/>
      <c r="L594" s="1"/>
      <c r="M594" s="1"/>
      <c r="N594" s="1"/>
      <c r="O594" s="30" t="s">
        <v>71</v>
      </c>
      <c r="P594" s="1"/>
      <c r="Q594" s="1"/>
      <c r="R594" s="1"/>
      <c r="S594" s="1"/>
      <c r="T594" s="1"/>
      <c r="U594" s="1"/>
      <c r="V594" s="1"/>
      <c r="W594" s="1"/>
    </row>
    <row r="595" spans="2:23" ht="18.75">
      <c r="B595" s="68"/>
      <c r="D595" s="1"/>
      <c r="E595" s="1"/>
      <c r="F595" s="1"/>
      <c r="G595" s="1"/>
      <c r="H595" s="1"/>
      <c r="I595" s="1"/>
      <c r="J595" s="1"/>
      <c r="K595" s="1"/>
      <c r="L595" s="1"/>
      <c r="M595" s="1"/>
      <c r="N595" s="1"/>
      <c r="O595" s="1"/>
      <c r="P595" s="1"/>
      <c r="Q595" s="1"/>
      <c r="R595" s="1"/>
      <c r="S595" s="1"/>
      <c r="T595" s="1"/>
      <c r="U595" s="1"/>
      <c r="V595" s="1"/>
      <c r="W595" s="1"/>
    </row>
    <row r="596" spans="2:23" ht="18.75">
      <c r="B596" s="69"/>
      <c r="D596" s="1"/>
      <c r="E596" s="1"/>
      <c r="F596" s="1"/>
      <c r="G596" s="1"/>
      <c r="H596" s="1"/>
      <c r="I596" s="1"/>
      <c r="J596" s="1"/>
      <c r="K596" s="1"/>
      <c r="L596" s="1"/>
      <c r="M596" s="1"/>
      <c r="N596" s="1"/>
      <c r="O596" s="1"/>
      <c r="P596" s="1"/>
      <c r="Q596" s="1"/>
      <c r="R596" s="1"/>
      <c r="S596" s="1"/>
      <c r="T596" s="1"/>
      <c r="U596" s="1"/>
      <c r="V596" s="1"/>
      <c r="W596" s="1"/>
    </row>
    <row r="597" spans="2:23" ht="18.75">
      <c r="B597" s="69"/>
      <c r="D597" s="1"/>
      <c r="E597" s="1"/>
      <c r="F597" s="1"/>
      <c r="G597" s="1"/>
      <c r="H597" s="1"/>
      <c r="I597" s="1"/>
      <c r="J597" s="1"/>
      <c r="K597" s="1"/>
      <c r="L597" s="1"/>
      <c r="M597" s="1"/>
      <c r="N597" s="1"/>
      <c r="O597" s="1"/>
      <c r="P597" s="1"/>
      <c r="Q597" s="1"/>
      <c r="R597" s="1"/>
      <c r="S597" s="1"/>
      <c r="T597" s="1"/>
      <c r="U597" s="1"/>
      <c r="V597" s="1"/>
      <c r="W597" s="1"/>
    </row>
    <row r="598" spans="2:23" ht="18.75">
      <c r="B598" s="69"/>
      <c r="D598" s="1"/>
      <c r="E598" s="1"/>
      <c r="F598" s="1"/>
      <c r="G598" s="1"/>
      <c r="H598" s="1"/>
      <c r="I598" s="1"/>
      <c r="J598" s="1"/>
      <c r="K598" s="1"/>
      <c r="L598" s="1"/>
      <c r="M598" s="1"/>
      <c r="N598" s="1"/>
      <c r="O598" s="1"/>
      <c r="P598" s="1"/>
      <c r="Q598" s="1"/>
      <c r="R598" s="1"/>
      <c r="S598" s="1"/>
      <c r="T598" s="1"/>
      <c r="U598" s="1"/>
      <c r="V598" s="1"/>
      <c r="W598" s="1"/>
    </row>
    <row r="599" spans="2:23" ht="18.75">
      <c r="B599" s="69"/>
      <c r="D599" s="1"/>
      <c r="E599" s="1"/>
      <c r="F599" s="1"/>
      <c r="G599" s="1"/>
      <c r="H599" s="1"/>
      <c r="I599" s="1"/>
      <c r="J599" s="1"/>
      <c r="K599" s="1"/>
      <c r="L599" s="1"/>
      <c r="M599" s="1"/>
      <c r="N599" s="1"/>
      <c r="O599" s="1"/>
      <c r="P599" s="1"/>
      <c r="Q599" s="1"/>
      <c r="R599" s="1"/>
      <c r="S599" s="1"/>
      <c r="T599" s="1"/>
      <c r="U599" s="1"/>
      <c r="V599" s="1"/>
      <c r="W599" s="1"/>
    </row>
    <row r="600" spans="2:23" ht="18.75">
      <c r="B600" s="69"/>
      <c r="D600" s="1"/>
      <c r="E600" s="1"/>
      <c r="F600" s="1"/>
      <c r="G600" s="1"/>
      <c r="H600" s="1"/>
      <c r="I600" s="1"/>
      <c r="J600" s="1"/>
      <c r="K600" s="1"/>
      <c r="L600" s="1"/>
      <c r="M600" s="1"/>
      <c r="N600" s="1"/>
      <c r="O600" s="1"/>
      <c r="P600" s="1"/>
      <c r="Q600" s="1"/>
      <c r="R600" s="1"/>
      <c r="S600" s="1"/>
      <c r="T600" s="1"/>
      <c r="U600" s="1"/>
      <c r="V600" s="1"/>
      <c r="W600" s="1"/>
    </row>
    <row r="601" spans="2:23" ht="18.75">
      <c r="B601" s="69"/>
      <c r="D601" s="1"/>
      <c r="E601" s="1"/>
      <c r="F601" s="1"/>
      <c r="G601" s="1"/>
      <c r="H601" s="1"/>
      <c r="I601" s="1"/>
      <c r="J601" s="1"/>
      <c r="K601" s="1"/>
      <c r="L601" s="1"/>
      <c r="M601" s="1"/>
      <c r="N601" s="1"/>
      <c r="O601" s="1"/>
      <c r="P601" s="1"/>
      <c r="Q601" s="1"/>
      <c r="R601" s="1"/>
      <c r="S601" s="1"/>
      <c r="T601" s="1"/>
      <c r="U601" s="1"/>
      <c r="V601" s="1"/>
      <c r="W601" s="1"/>
    </row>
    <row r="602" spans="2:23">
      <c r="B602" s="100"/>
    </row>
    <row r="603" spans="2:23" ht="18.75">
      <c r="B603" s="69"/>
    </row>
    <row r="604" spans="2:23" ht="18.75">
      <c r="B604" s="69"/>
    </row>
    <row r="605" spans="2:23" ht="18.75">
      <c r="B605" s="69"/>
    </row>
    <row r="606" spans="2:23" ht="18.75">
      <c r="B606" s="69"/>
    </row>
    <row r="607" spans="2:23">
      <c r="B607" s="100"/>
    </row>
    <row r="608" spans="2:23" ht="18.75">
      <c r="B608" s="69"/>
    </row>
    <row r="609" spans="2:2" ht="18.75">
      <c r="B609" s="69"/>
    </row>
    <row r="610" spans="2:2" ht="15.75">
      <c r="B610" s="11"/>
    </row>
    <row r="611" spans="2:2">
      <c r="B611" s="12" t="s">
        <v>24</v>
      </c>
    </row>
    <row r="612" spans="2:2" ht="18.75">
      <c r="B612" s="69"/>
    </row>
  </sheetData>
  <hyperlinks>
    <hyperlink ref="B1" location="Калькулятор!A1" display="ВЕРНУТЬСЯ К КАЛЬКУЛЯТОРУ"/>
    <hyperlink ref="B33" r:id="rId1" display="http://www.pgu.krasnodar.ru/"/>
    <hyperlink ref="B84" r:id="rId2" display="consultantplus://offline/ref=2737C7E822AD8322A15743523E55ADEA7BFEC2BB71AF4EDBC964585FY7K"/>
    <hyperlink ref="B85" r:id="rId3" display="consultantplus://offline/ref=2737C7E822AD8322A15743523E55ADEA78F2CDBA78FB19D9983156F20C57Y1K"/>
    <hyperlink ref="B86" r:id="rId4" display="consultantplus://offline/ref=FF04B6ECB024C3D7202FA3FAE09F03F3155CD78847CBC8A4E26426D7DCcCcDK"/>
    <hyperlink ref="B87" r:id="rId5" display="consultantplus://offline/ref=693C05CB04D744DB2DCFB7D58E9E92FF4D86BE0EA3E49C5D16D8CE9CA6R1e7K"/>
    <hyperlink ref="B88" r:id="rId6" display="consultantplus://offline/ref=2737C7E822AD8322A15743523E55ADEA78F3C3B77AFF19D9983156F20C57Y1K"/>
    <hyperlink ref="B89" r:id="rId7" display="consultantplus://offline/ref=2737C7E822AD8322A15743523E55ADEA78F3C3B978FB19D9983156F20C57Y1K"/>
    <hyperlink ref="B90" r:id="rId8" display="consultantplus://offline/ref=2737C7E822AD8322A15743523E55ADEA78F2CDBB79FD19D9983156F20C57Y1K"/>
    <hyperlink ref="B91" r:id="rId9" display="consultantplus://offline/ref=2737C7E822AD8322A15743523E55ADEA78F3C3BB73FC19D9983156F20C57Y1K"/>
    <hyperlink ref="B92" r:id="rId10" display="consultantplus://offline/ref=2737C7E822AD8322A15743523E55ADEA78F2CCB97EFE19D9983156F20C57Y1K"/>
    <hyperlink ref="B94" r:id="rId11" display="consultantplus://offline/ref=3B4F67EED0A02F94F7DF57757E0322FD49C1D0914B1354211ABCD79075f1f0K"/>
    <hyperlink ref="B95" r:id="rId12" display="consultantplus://offline/ref=2737C7E822AD8322A15743523E55ADEA78F3C3BF78FD19D9983156F20C57Y1K"/>
    <hyperlink ref="B98" r:id="rId13" display="consultantplus://offline/ref=06CFFE5DFEFF7B4F311BB53AF0DB570BB27373EB50B9B83C4210AEE1ABD63A3BRBh8K"/>
    <hyperlink ref="B108" r:id="rId14" display="consultantplus://offline/ref=4A49CA46FEDA28617FE48AD83E60E97483BC63FF6D5E6A58215FDC3C71C1F85E07434EF3062F6B96149666w0o6K"/>
    <hyperlink ref="B291" location="Par121" display="Par121"/>
    <hyperlink ref="B373" r:id="rId15" location="sub_11027" display="C:\Users\Пользователь\Desktop\РЕГЛАМЕНТ ПОСЛЕД\Досудебка.docx - sub_11027"/>
    <hyperlink ref="B427" r:id="rId16" display="mailto:uag@anapa-official.ru"/>
    <hyperlink ref="B428" r:id="rId17" display="http://www.anapa-official.ru/"/>
    <hyperlink ref="B429" r:id="rId18" display="mailto:anapa@mo.krasnodar.ru"/>
    <hyperlink ref="B447" r:id="rId19" display="mailto:anapa-mfc@mail.ru"/>
    <hyperlink ref="B509" r:id="rId20" display="consultantplus://offline/ref=C1CC2A747368B6A07A5F3826986D89BACFC319FE086A22E63242314E6EDCBEDDD9FABFB2DC221E4E55mFJ"/>
    <hyperlink ref="B520" r:id="rId21" display="consultantplus://offline/ref=BE3FC7CB15B31136DCB181CB6643AAD9A1EDF4D0889FD058B80EEE71883769BC18DAF544936F13B5RCwFJ"/>
    <hyperlink ref="B521" r:id="rId22" display="consultantplus://offline/ref=BE3FC7CB15B31136DCB181CB6643AAD9A1EDF4D0889FD058B80EEE71883769BC18DAF544936F13B5RCwFJ"/>
    <hyperlink ref="B611" location="Калькулятор!A1" display="ВЕРНУТЬСЯ К КАЛЬКУЛЯТОРУ"/>
  </hyperlinks>
  <pageMargins left="0.7" right="0.7" top="0.75" bottom="0.75" header="0.3" footer="0.3"/>
  <pageSetup paperSize="9" orientation="portrait" verticalDpi="0" r:id="rId23"/>
  <drawing r:id="rId2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0"/>
  <sheetViews>
    <sheetView workbookViewId="0">
      <selection activeCell="B2" sqref="B2"/>
    </sheetView>
  </sheetViews>
  <sheetFormatPr defaultRowHeight="15"/>
  <cols>
    <col min="2" max="2" width="131.85546875" customWidth="1"/>
  </cols>
  <sheetData>
    <row r="2" spans="2:2">
      <c r="B2" s="12" t="s">
        <v>24</v>
      </c>
    </row>
    <row r="4" spans="2:2" ht="15.75">
      <c r="B4" s="61" t="s">
        <v>137</v>
      </c>
    </row>
    <row r="5" spans="2:2" ht="31.5">
      <c r="B5" s="46" t="s">
        <v>138</v>
      </c>
    </row>
    <row r="6" spans="2:2" ht="31.5">
      <c r="B6" s="46" t="s">
        <v>139</v>
      </c>
    </row>
    <row r="7" spans="2:2" ht="63">
      <c r="B7" s="46" t="s">
        <v>140</v>
      </c>
    </row>
    <row r="8" spans="2:2" ht="75">
      <c r="B8" s="7" t="s">
        <v>141</v>
      </c>
    </row>
    <row r="9" spans="2:2" ht="15.75">
      <c r="B9" s="54" t="s">
        <v>142</v>
      </c>
    </row>
    <row r="10" spans="2:2" ht="31.5">
      <c r="B10" s="46" t="s">
        <v>143</v>
      </c>
    </row>
    <row r="11" spans="2:2" ht="31.5">
      <c r="B11" s="20" t="s">
        <v>144</v>
      </c>
    </row>
    <row r="12" spans="2:2" ht="15.75">
      <c r="B12" s="11" t="s">
        <v>145</v>
      </c>
    </row>
    <row r="13" spans="2:2" ht="31.5">
      <c r="B13" s="62" t="s">
        <v>146</v>
      </c>
    </row>
    <row r="14" spans="2:2" ht="15.75">
      <c r="B14" s="62"/>
    </row>
    <row r="15" spans="2:2" ht="15.75">
      <c r="B15" s="54" t="s">
        <v>38</v>
      </c>
    </row>
    <row r="16" spans="2:2" ht="15.75">
      <c r="B16" s="46" t="s">
        <v>147</v>
      </c>
    </row>
    <row r="17" spans="2:2" ht="15.75">
      <c r="B17" s="46" t="s">
        <v>148</v>
      </c>
    </row>
    <row r="20" spans="2:2">
      <c r="B20" s="12" t="s">
        <v>24</v>
      </c>
    </row>
  </sheetData>
  <hyperlinks>
    <hyperlink ref="B2" location="Калькулятор!A1" display="ВЕРНУТЬСЯ К КАЛЬКУЛЯТОРУ"/>
    <hyperlink ref="B8" r:id="rId1" location="block_1000" display="http://base.garant.ru/70815020/ - block_1000"/>
    <hyperlink ref="B20" location="Калькулятор!A1" display="ВЕРНУТЬСЯ К КАЛЬКУЛЯТОРУ"/>
  </hyperlinks>
  <pageMargins left="0.7" right="0.7" top="0.75" bottom="0.75" header="0.3" footer="0.3"/>
  <pageSetup paperSize="9" orientation="portrait" verticalDpi="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95"/>
  <sheetViews>
    <sheetView workbookViewId="0">
      <selection activeCell="B2" sqref="B2"/>
    </sheetView>
  </sheetViews>
  <sheetFormatPr defaultRowHeight="15"/>
  <cols>
    <col min="2" max="2" width="127.42578125" customWidth="1"/>
  </cols>
  <sheetData>
    <row r="2" spans="2:2">
      <c r="B2" s="12" t="s">
        <v>24</v>
      </c>
    </row>
    <row r="5" spans="2:2">
      <c r="B5" s="36" t="s">
        <v>185</v>
      </c>
    </row>
    <row r="6" spans="2:2">
      <c r="B6" s="36" t="s">
        <v>10</v>
      </c>
    </row>
    <row r="7" spans="2:2">
      <c r="B7" s="36" t="s">
        <v>21</v>
      </c>
    </row>
    <row r="8" spans="2:2">
      <c r="B8" s="36" t="s">
        <v>186</v>
      </c>
    </row>
    <row r="9" spans="2:2">
      <c r="B9" s="36" t="s">
        <v>2265</v>
      </c>
    </row>
    <row r="11" spans="2:2" ht="18.75">
      <c r="B11" s="65" t="s">
        <v>11</v>
      </c>
    </row>
    <row r="12" spans="2:2" ht="18.75">
      <c r="B12" s="65" t="s">
        <v>775</v>
      </c>
    </row>
    <row r="13" spans="2:2" ht="18.75">
      <c r="B13" s="65" t="s">
        <v>2115</v>
      </c>
    </row>
    <row r="14" spans="2:2" ht="37.5">
      <c r="B14" s="138" t="s">
        <v>2116</v>
      </c>
    </row>
    <row r="15" spans="2:2" ht="18.75">
      <c r="B15" s="65" t="s">
        <v>2117</v>
      </c>
    </row>
    <row r="16" spans="2:2" ht="18.75">
      <c r="B16" s="65" t="s">
        <v>908</v>
      </c>
    </row>
    <row r="17" spans="2:2" ht="18.75">
      <c r="B17" s="65" t="s">
        <v>460</v>
      </c>
    </row>
    <row r="18" spans="2:2" ht="18.75">
      <c r="B18" s="65"/>
    </row>
    <row r="19" spans="2:2" ht="18.75">
      <c r="B19" s="65" t="s">
        <v>197</v>
      </c>
    </row>
    <row r="20" spans="2:2" ht="18.75">
      <c r="B20" s="69"/>
    </row>
    <row r="21" spans="2:2" ht="112.5">
      <c r="B21" s="69" t="s">
        <v>2118</v>
      </c>
    </row>
    <row r="22" spans="2:2" ht="112.5">
      <c r="B22" s="69" t="s">
        <v>199</v>
      </c>
    </row>
    <row r="23" spans="2:2" ht="18.75">
      <c r="B23" s="69" t="s">
        <v>200</v>
      </c>
    </row>
    <row r="24" spans="2:2" ht="18.75">
      <c r="B24" s="69" t="s">
        <v>201</v>
      </c>
    </row>
    <row r="25" spans="2:2" ht="18.75">
      <c r="B25" s="69" t="s">
        <v>202</v>
      </c>
    </row>
    <row r="26" spans="2:2" ht="56.25">
      <c r="B26" s="69" t="s">
        <v>776</v>
      </c>
    </row>
    <row r="27" spans="2:2" ht="112.5">
      <c r="B27" s="69" t="s">
        <v>777</v>
      </c>
    </row>
    <row r="28" spans="2:2" ht="18.75">
      <c r="B28" s="69" t="s">
        <v>206</v>
      </c>
    </row>
    <row r="29" spans="2:2" ht="18.75">
      <c r="B29" s="69" t="s">
        <v>207</v>
      </c>
    </row>
    <row r="30" spans="2:2" ht="75">
      <c r="B30" s="69" t="s">
        <v>2119</v>
      </c>
    </row>
    <row r="31" spans="2:2" ht="18.75">
      <c r="B31" s="69" t="s">
        <v>209</v>
      </c>
    </row>
    <row r="32" spans="2:2" ht="18.75">
      <c r="B32" s="69" t="s">
        <v>210</v>
      </c>
    </row>
    <row r="33" spans="2:2" ht="45">
      <c r="B33" s="7" t="s">
        <v>2120</v>
      </c>
    </row>
    <row r="34" spans="2:2" ht="18.75">
      <c r="B34" s="69" t="s">
        <v>212</v>
      </c>
    </row>
    <row r="35" spans="2:2" ht="75">
      <c r="B35" s="69" t="s">
        <v>213</v>
      </c>
    </row>
    <row r="36" spans="2:2" ht="18.75">
      <c r="B36" s="69" t="s">
        <v>206</v>
      </c>
    </row>
    <row r="37" spans="2:2" ht="37.5">
      <c r="B37" s="69" t="s">
        <v>214</v>
      </c>
    </row>
    <row r="38" spans="2:2" ht="75">
      <c r="B38" s="69" t="s">
        <v>778</v>
      </c>
    </row>
    <row r="39" spans="2:2" ht="93.75">
      <c r="B39" s="69" t="s">
        <v>779</v>
      </c>
    </row>
    <row r="40" spans="2:2" ht="93.75">
      <c r="B40" s="69" t="s">
        <v>827</v>
      </c>
    </row>
    <row r="41" spans="2:2" ht="75">
      <c r="B41" s="69" t="s">
        <v>218</v>
      </c>
    </row>
    <row r="42" spans="2:2" ht="75">
      <c r="B42" s="69" t="s">
        <v>219</v>
      </c>
    </row>
    <row r="43" spans="2:2" ht="93.75">
      <c r="B43" s="69" t="s">
        <v>220</v>
      </c>
    </row>
    <row r="44" spans="2:2" ht="56.25">
      <c r="B44" s="69" t="s">
        <v>221</v>
      </c>
    </row>
    <row r="45" spans="2:2" ht="18.75">
      <c r="B45" s="69" t="s">
        <v>222</v>
      </c>
    </row>
    <row r="46" spans="2:2" ht="18.75">
      <c r="B46" s="69" t="s">
        <v>223</v>
      </c>
    </row>
    <row r="47" spans="2:2" ht="18.75">
      <c r="B47" s="69" t="s">
        <v>224</v>
      </c>
    </row>
    <row r="48" spans="2:2" ht="56.25">
      <c r="B48" s="69" t="s">
        <v>225</v>
      </c>
    </row>
    <row r="49" spans="2:2" ht="18.75">
      <c r="B49" s="69"/>
    </row>
    <row r="50" spans="2:2" ht="18.75">
      <c r="B50" s="65" t="s">
        <v>226</v>
      </c>
    </row>
    <row r="51" spans="2:2" ht="18.75">
      <c r="B51" s="66"/>
    </row>
    <row r="52" spans="2:2" ht="18.75">
      <c r="B52" s="66" t="s">
        <v>227</v>
      </c>
    </row>
    <row r="53" spans="2:2" ht="18.75">
      <c r="B53" s="66"/>
    </row>
    <row r="54" spans="2:2" ht="56.25">
      <c r="B54" s="69" t="s">
        <v>2121</v>
      </c>
    </row>
    <row r="55" spans="2:2" ht="18.75">
      <c r="B55" s="69"/>
    </row>
    <row r="56" spans="2:2" ht="18.75">
      <c r="B56" s="69"/>
    </row>
    <row r="57" spans="2:2" ht="18.75">
      <c r="B57" s="69"/>
    </row>
    <row r="58" spans="2:2" ht="18.75">
      <c r="B58" s="69"/>
    </row>
    <row r="59" spans="2:2" ht="18.75">
      <c r="B59" s="66" t="s">
        <v>229</v>
      </c>
    </row>
    <row r="60" spans="2:2" ht="18.75">
      <c r="B60" s="66" t="s">
        <v>230</v>
      </c>
    </row>
    <row r="61" spans="2:2" ht="18.75">
      <c r="B61" s="66"/>
    </row>
    <row r="62" spans="2:2" ht="37.5">
      <c r="B62" s="69" t="s">
        <v>231</v>
      </c>
    </row>
    <row r="63" spans="2:2" ht="56.25">
      <c r="B63" s="69" t="s">
        <v>232</v>
      </c>
    </row>
    <row r="64" spans="2:2" ht="18.75">
      <c r="B64" s="69" t="s">
        <v>233</v>
      </c>
    </row>
    <row r="65" spans="2:2" ht="18.75">
      <c r="B65" s="69" t="s">
        <v>234</v>
      </c>
    </row>
    <row r="66" spans="2:2" ht="37.5">
      <c r="B66" s="69" t="s">
        <v>559</v>
      </c>
    </row>
    <row r="67" spans="2:2" ht="37.5">
      <c r="B67" s="69" t="s">
        <v>561</v>
      </c>
    </row>
    <row r="68" spans="2:2" ht="37.5">
      <c r="B68" s="69" t="s">
        <v>2122</v>
      </c>
    </row>
    <row r="69" spans="2:2" ht="131.25">
      <c r="B69" s="69" t="s">
        <v>781</v>
      </c>
    </row>
    <row r="70" spans="2:2" ht="18.75">
      <c r="B70" s="69"/>
    </row>
    <row r="71" spans="2:2" ht="18.75">
      <c r="B71" s="66" t="s">
        <v>239</v>
      </c>
    </row>
    <row r="72" spans="2:2" ht="18.75">
      <c r="B72" s="69"/>
    </row>
    <row r="73" spans="2:2" ht="18.75">
      <c r="B73" s="69" t="s">
        <v>240</v>
      </c>
    </row>
    <row r="74" spans="2:2" ht="56.25">
      <c r="B74" s="69" t="s">
        <v>2123</v>
      </c>
    </row>
    <row r="75" spans="2:2" ht="18.75">
      <c r="B75" s="69" t="s">
        <v>919</v>
      </c>
    </row>
    <row r="76" spans="2:2" ht="18.75">
      <c r="B76" s="69"/>
    </row>
    <row r="77" spans="2:2" ht="18.75">
      <c r="B77" s="66" t="s">
        <v>243</v>
      </c>
    </row>
    <row r="78" spans="2:2" ht="18.75">
      <c r="B78" s="69"/>
    </row>
    <row r="79" spans="2:2" ht="37.5">
      <c r="B79" s="69" t="s">
        <v>2124</v>
      </c>
    </row>
    <row r="80" spans="2:2" ht="18.75">
      <c r="B80" s="69"/>
    </row>
    <row r="81" spans="2:2" ht="18.75">
      <c r="B81" s="66" t="s">
        <v>245</v>
      </c>
    </row>
    <row r="82" spans="2:2" ht="18.75">
      <c r="B82" s="66" t="s">
        <v>246</v>
      </c>
    </row>
    <row r="83" spans="2:2" ht="18.75">
      <c r="B83" s="69"/>
    </row>
    <row r="84" spans="2:2" ht="18.75">
      <c r="B84" s="69" t="s">
        <v>247</v>
      </c>
    </row>
    <row r="85" spans="2:2" ht="37.5">
      <c r="B85" s="69" t="s">
        <v>2125</v>
      </c>
    </row>
    <row r="86" spans="2:2">
      <c r="B86" s="7" t="s">
        <v>249</v>
      </c>
    </row>
    <row r="87" spans="2:2">
      <c r="B87" s="7" t="s">
        <v>250</v>
      </c>
    </row>
    <row r="88" spans="2:2" ht="30">
      <c r="B88" s="7" t="s">
        <v>783</v>
      </c>
    </row>
    <row r="89" spans="2:2" ht="30">
      <c r="B89" s="7" t="s">
        <v>784</v>
      </c>
    </row>
    <row r="90" spans="2:2" ht="30">
      <c r="B90" s="7" t="s">
        <v>785</v>
      </c>
    </row>
    <row r="91" spans="2:2" ht="30">
      <c r="B91" s="7" t="s">
        <v>786</v>
      </c>
    </row>
    <row r="92" spans="2:2" ht="30">
      <c r="B92" s="7" t="s">
        <v>787</v>
      </c>
    </row>
    <row r="93" spans="2:2" ht="30">
      <c r="B93" s="7" t="s">
        <v>788</v>
      </c>
    </row>
    <row r="94" spans="2:2" ht="18.75">
      <c r="B94" s="69" t="s">
        <v>255</v>
      </c>
    </row>
    <row r="95" spans="2:2" ht="30">
      <c r="B95" s="7" t="s">
        <v>789</v>
      </c>
    </row>
    <row r="96" spans="2:2" ht="37.5">
      <c r="B96" s="69" t="s">
        <v>2126</v>
      </c>
    </row>
    <row r="97" spans="2:2" ht="18.75">
      <c r="B97" s="69" t="s">
        <v>2127</v>
      </c>
    </row>
    <row r="98" spans="2:2" ht="30">
      <c r="B98" s="7" t="s">
        <v>256</v>
      </c>
    </row>
    <row r="99" spans="2:2" ht="18.75">
      <c r="B99" s="69" t="s">
        <v>2128</v>
      </c>
    </row>
    <row r="100" spans="2:2" ht="75">
      <c r="B100" s="69" t="s">
        <v>2129</v>
      </c>
    </row>
    <row r="101" spans="2:2" ht="93.75">
      <c r="B101" s="71" t="s">
        <v>257</v>
      </c>
    </row>
    <row r="102" spans="2:2" ht="18.75">
      <c r="B102" s="69" t="s">
        <v>2130</v>
      </c>
    </row>
    <row r="103" spans="2:2" ht="56.25">
      <c r="B103" s="69" t="s">
        <v>2131</v>
      </c>
    </row>
    <row r="104" spans="2:2" ht="56.25">
      <c r="B104" s="69" t="s">
        <v>790</v>
      </c>
    </row>
    <row r="105" spans="2:2" ht="30">
      <c r="B105" s="7" t="s">
        <v>791</v>
      </c>
    </row>
    <row r="106" spans="2:2" ht="37.5">
      <c r="B106" s="69" t="s">
        <v>2132</v>
      </c>
    </row>
    <row r="107" spans="2:2" ht="56.25">
      <c r="B107" s="69" t="s">
        <v>2133</v>
      </c>
    </row>
    <row r="108" spans="2:2" ht="56.25">
      <c r="B108" s="69" t="s">
        <v>1374</v>
      </c>
    </row>
    <row r="109" spans="2:2" ht="75">
      <c r="B109" s="69" t="s">
        <v>261</v>
      </c>
    </row>
    <row r="110" spans="2:2" ht="18.75">
      <c r="B110" s="69"/>
    </row>
    <row r="111" spans="2:2" ht="18.75">
      <c r="B111" s="66" t="s">
        <v>262</v>
      </c>
    </row>
    <row r="112" spans="2:2" ht="18.75">
      <c r="B112" s="66" t="s">
        <v>263</v>
      </c>
    </row>
    <row r="113" spans="2:2" ht="18.75">
      <c r="B113" s="69"/>
    </row>
    <row r="114" spans="2:2" ht="56.25">
      <c r="B114" s="69" t="s">
        <v>2134</v>
      </c>
    </row>
    <row r="115" spans="2:2" ht="60">
      <c r="B115" s="7" t="s">
        <v>2135</v>
      </c>
    </row>
    <row r="116" spans="2:2" ht="37.5">
      <c r="B116" s="69" t="s">
        <v>2136</v>
      </c>
    </row>
    <row r="117" spans="2:2" ht="56.25">
      <c r="B117" s="69" t="s">
        <v>2137</v>
      </c>
    </row>
    <row r="118" spans="2:2" ht="37.5">
      <c r="B118" s="69" t="s">
        <v>2138</v>
      </c>
    </row>
    <row r="119" spans="2:2" ht="37.5">
      <c r="B119" s="69" t="s">
        <v>2139</v>
      </c>
    </row>
    <row r="120" spans="2:2" ht="30">
      <c r="B120" s="7" t="s">
        <v>2140</v>
      </c>
    </row>
    <row r="121" spans="2:2" ht="37.5">
      <c r="B121" s="69" t="s">
        <v>2141</v>
      </c>
    </row>
    <row r="122" spans="2:2" ht="30">
      <c r="B122" s="7" t="s">
        <v>2142</v>
      </c>
    </row>
    <row r="123" spans="2:2" ht="56.25">
      <c r="B123" s="69" t="s">
        <v>2143</v>
      </c>
    </row>
    <row r="124" spans="2:2" ht="37.5">
      <c r="B124" s="69" t="s">
        <v>2144</v>
      </c>
    </row>
    <row r="125" spans="2:2" ht="75">
      <c r="B125" s="69" t="s">
        <v>2145</v>
      </c>
    </row>
    <row r="126" spans="2:2" ht="18.75">
      <c r="B126" s="69" t="s">
        <v>265</v>
      </c>
    </row>
    <row r="127" spans="2:2" ht="18.75">
      <c r="B127" s="69" t="s">
        <v>2146</v>
      </c>
    </row>
    <row r="128" spans="2:2" ht="18.75">
      <c r="B128" s="69" t="s">
        <v>2147</v>
      </c>
    </row>
    <row r="129" spans="2:2" ht="37.5">
      <c r="B129" s="69" t="s">
        <v>2148</v>
      </c>
    </row>
    <row r="130" spans="2:2" ht="30">
      <c r="B130" s="7" t="s">
        <v>2149</v>
      </c>
    </row>
    <row r="131" spans="2:2" ht="93.75">
      <c r="B131" s="69" t="s">
        <v>274</v>
      </c>
    </row>
    <row r="132" spans="2:2" ht="37.5">
      <c r="B132" s="69" t="s">
        <v>275</v>
      </c>
    </row>
    <row r="133" spans="2:2" ht="18.75">
      <c r="B133" s="69" t="s">
        <v>276</v>
      </c>
    </row>
    <row r="134" spans="2:2" ht="37.5">
      <c r="B134" s="69" t="s">
        <v>277</v>
      </c>
    </row>
    <row r="135" spans="2:2" ht="56.25">
      <c r="B135" s="69" t="s">
        <v>278</v>
      </c>
    </row>
    <row r="136" spans="2:2" ht="37.5">
      <c r="B136" s="69" t="s">
        <v>279</v>
      </c>
    </row>
    <row r="137" spans="2:2" ht="18.75">
      <c r="B137" s="69" t="s">
        <v>280</v>
      </c>
    </row>
    <row r="138" spans="2:2" ht="18.75">
      <c r="B138" s="69" t="s">
        <v>281</v>
      </c>
    </row>
    <row r="139" spans="2:2" ht="37.5">
      <c r="B139" s="69" t="s">
        <v>282</v>
      </c>
    </row>
    <row r="140" spans="2:2" ht="18.75">
      <c r="B140" s="69" t="s">
        <v>283</v>
      </c>
    </row>
    <row r="141" spans="2:2" ht="18.75">
      <c r="B141" s="69" t="s">
        <v>284</v>
      </c>
    </row>
    <row r="142" spans="2:2" ht="37.5">
      <c r="B142" s="69" t="s">
        <v>285</v>
      </c>
    </row>
    <row r="143" spans="2:2" ht="18.75">
      <c r="B143" s="69" t="s">
        <v>286</v>
      </c>
    </row>
    <row r="144" spans="2:2" ht="56.25">
      <c r="B144" s="69" t="s">
        <v>12</v>
      </c>
    </row>
    <row r="145" spans="2:2" ht="37.5">
      <c r="B145" s="69" t="s">
        <v>795</v>
      </c>
    </row>
    <row r="146" spans="2:2" ht="37.5">
      <c r="B146" s="69" t="s">
        <v>288</v>
      </c>
    </row>
    <row r="147" spans="2:2" ht="18.75">
      <c r="B147" s="69"/>
    </row>
    <row r="148" spans="2:2" ht="18.75">
      <c r="B148" s="66" t="s">
        <v>2150</v>
      </c>
    </row>
    <row r="149" spans="2:2" ht="18.75">
      <c r="B149" s="66" t="s">
        <v>246</v>
      </c>
    </row>
    <row r="150" spans="2:2" ht="18.75">
      <c r="B150" s="66"/>
    </row>
    <row r="151" spans="2:2" ht="112.5">
      <c r="B151" s="69" t="s">
        <v>2151</v>
      </c>
    </row>
    <row r="152" spans="2:2" ht="18.75">
      <c r="B152" s="71"/>
    </row>
    <row r="153" spans="2:2" ht="18.75">
      <c r="B153" s="66" t="s">
        <v>1797</v>
      </c>
    </row>
    <row r="154" spans="2:2" ht="18.75">
      <c r="B154" s="66" t="s">
        <v>607</v>
      </c>
    </row>
    <row r="155" spans="2:2" ht="18.75">
      <c r="B155" s="66" t="s">
        <v>246</v>
      </c>
    </row>
    <row r="156" spans="2:2" ht="18.75">
      <c r="B156" s="69"/>
    </row>
    <row r="157" spans="2:2" ht="18.75">
      <c r="B157" s="69" t="s">
        <v>291</v>
      </c>
    </row>
    <row r="159" spans="2:2" ht="18.75">
      <c r="B159" s="69" t="s">
        <v>13</v>
      </c>
    </row>
    <row r="161" spans="2:2" ht="37.5">
      <c r="B161" s="69" t="s">
        <v>292</v>
      </c>
    </row>
    <row r="163" spans="2:2" ht="56.25">
      <c r="B163" s="69" t="s">
        <v>293</v>
      </c>
    </row>
    <row r="164" spans="2:2" ht="37.5">
      <c r="B164" s="69" t="s">
        <v>294</v>
      </c>
    </row>
    <row r="165" spans="2:2" ht="37.5">
      <c r="B165" s="69" t="s">
        <v>295</v>
      </c>
    </row>
    <row r="166" spans="2:2" ht="18.75">
      <c r="B166" s="69"/>
    </row>
    <row r="167" spans="2:2" ht="18.75">
      <c r="B167" s="66" t="s">
        <v>2152</v>
      </c>
    </row>
    <row r="168" spans="2:2" ht="18.75">
      <c r="B168" s="66" t="s">
        <v>297</v>
      </c>
    </row>
    <row r="169" spans="2:2" ht="18.75">
      <c r="B169" s="69"/>
    </row>
    <row r="170" spans="2:2" ht="18.75">
      <c r="B170" s="69" t="s">
        <v>2153</v>
      </c>
    </row>
    <row r="171" spans="2:2" ht="37.5">
      <c r="B171" s="69" t="s">
        <v>299</v>
      </c>
    </row>
    <row r="173" spans="2:2" ht="18.75">
      <c r="B173" s="69" t="s">
        <v>300</v>
      </c>
    </row>
    <row r="174" spans="2:2" ht="30">
      <c r="B174" s="7" t="s">
        <v>2154</v>
      </c>
    </row>
    <row r="175" spans="2:2" ht="37.5">
      <c r="B175" s="69" t="s">
        <v>2155</v>
      </c>
    </row>
    <row r="176" spans="2:2" ht="56.25">
      <c r="B176" s="69" t="s">
        <v>302</v>
      </c>
    </row>
    <row r="177" spans="2:2" ht="37.5">
      <c r="B177" s="69" t="s">
        <v>303</v>
      </c>
    </row>
    <row r="178" spans="2:2" ht="131.25">
      <c r="B178" s="71" t="s">
        <v>304</v>
      </c>
    </row>
    <row r="179" spans="2:2" ht="37.5">
      <c r="B179" s="69" t="s">
        <v>2156</v>
      </c>
    </row>
    <row r="180" spans="2:2" ht="18.75">
      <c r="B180" s="69"/>
    </row>
    <row r="181" spans="2:2" ht="18.75">
      <c r="B181" s="66" t="s">
        <v>2157</v>
      </c>
    </row>
    <row r="182" spans="2:2" ht="18.75">
      <c r="B182" s="66" t="s">
        <v>308</v>
      </c>
    </row>
    <row r="183" spans="2:2" ht="18.75">
      <c r="B183" s="69"/>
    </row>
    <row r="184" spans="2:2" ht="18.75">
      <c r="B184" s="69" t="s">
        <v>309</v>
      </c>
    </row>
    <row r="185" spans="2:2" ht="18.75">
      <c r="B185" s="69"/>
    </row>
    <row r="186" spans="2:2" ht="18.75">
      <c r="B186" s="66" t="s">
        <v>2158</v>
      </c>
    </row>
    <row r="187" spans="2:2" ht="18.75">
      <c r="B187" s="66" t="s">
        <v>311</v>
      </c>
    </row>
    <row r="188" spans="2:2" ht="18.75">
      <c r="B188" s="68"/>
    </row>
    <row r="189" spans="2:2" ht="37.5">
      <c r="B189" s="69" t="s">
        <v>2159</v>
      </c>
    </row>
    <row r="190" spans="2:2" ht="37.5">
      <c r="B190" s="69" t="s">
        <v>2160</v>
      </c>
    </row>
    <row r="191" spans="2:2" ht="18.75">
      <c r="B191" s="69"/>
    </row>
    <row r="192" spans="2:2" ht="18.75">
      <c r="B192" s="66" t="s">
        <v>2161</v>
      </c>
    </row>
    <row r="193" spans="2:2" ht="18.75">
      <c r="B193" s="66" t="s">
        <v>246</v>
      </c>
    </row>
    <row r="194" spans="2:2" ht="18.75">
      <c r="B194" s="66"/>
    </row>
    <row r="195" spans="2:2" ht="37.5">
      <c r="B195" s="69" t="s">
        <v>315</v>
      </c>
    </row>
    <row r="196" spans="2:2" ht="18.75">
      <c r="B196" s="69"/>
    </row>
    <row r="197" spans="2:2" ht="18.75">
      <c r="B197" s="66" t="s">
        <v>328</v>
      </c>
    </row>
    <row r="198" spans="2:2" ht="18.75">
      <c r="B198" s="66" t="s">
        <v>317</v>
      </c>
    </row>
    <row r="199" spans="2:2" ht="18.75">
      <c r="B199" s="69"/>
    </row>
    <row r="200" spans="2:2" ht="18.75">
      <c r="B200" s="69" t="s">
        <v>2162</v>
      </c>
    </row>
    <row r="201" spans="2:2" ht="75">
      <c r="B201" s="69" t="s">
        <v>319</v>
      </c>
    </row>
    <row r="202" spans="2:2" ht="37.5">
      <c r="B202" s="69" t="s">
        <v>320</v>
      </c>
    </row>
    <row r="203" spans="2:2" ht="112.5">
      <c r="B203" s="69" t="s">
        <v>2060</v>
      </c>
    </row>
    <row r="204" spans="2:2" ht="93.75">
      <c r="B204" s="69" t="s">
        <v>322</v>
      </c>
    </row>
    <row r="205" spans="2:2" ht="18.75">
      <c r="B205" s="69" t="s">
        <v>323</v>
      </c>
    </row>
    <row r="206" spans="2:2" ht="18.75">
      <c r="B206" s="69" t="s">
        <v>324</v>
      </c>
    </row>
    <row r="207" spans="2:2" ht="56.25">
      <c r="B207" s="69" t="s">
        <v>1806</v>
      </c>
    </row>
    <row r="208" spans="2:2" ht="150">
      <c r="B208" s="69" t="s">
        <v>326</v>
      </c>
    </row>
    <row r="209" spans="2:2" ht="93.75">
      <c r="B209" s="69" t="s">
        <v>327</v>
      </c>
    </row>
    <row r="210" spans="2:2" ht="18.75">
      <c r="B210" s="66"/>
    </row>
    <row r="211" spans="2:2" ht="18.75">
      <c r="B211" s="66" t="s">
        <v>1400</v>
      </c>
    </row>
    <row r="212" spans="2:2" ht="18.75">
      <c r="B212" s="66" t="s">
        <v>329</v>
      </c>
    </row>
    <row r="213" spans="2:2" ht="18.75">
      <c r="B213" s="66"/>
    </row>
    <row r="214" spans="2:2" ht="18.75">
      <c r="B214" s="69" t="s">
        <v>1401</v>
      </c>
    </row>
    <row r="215" spans="2:2" ht="56.25">
      <c r="B215" s="69" t="s">
        <v>331</v>
      </c>
    </row>
    <row r="216" spans="2:2" ht="37.5">
      <c r="B216" s="69" t="s">
        <v>332</v>
      </c>
    </row>
    <row r="217" spans="2:2" ht="37.5">
      <c r="B217" s="69" t="s">
        <v>333</v>
      </c>
    </row>
    <row r="218" spans="2:2" ht="37.5">
      <c r="B218" s="69" t="s">
        <v>334</v>
      </c>
    </row>
    <row r="219" spans="2:2" ht="93.75">
      <c r="B219" s="69" t="s">
        <v>2163</v>
      </c>
    </row>
    <row r="220" spans="2:2" ht="131.25">
      <c r="B220" s="71" t="s">
        <v>336</v>
      </c>
    </row>
    <row r="221" spans="2:2" ht="37.5">
      <c r="B221" s="69" t="s">
        <v>1403</v>
      </c>
    </row>
    <row r="222" spans="2:2" ht="18.75">
      <c r="B222" s="69" t="s">
        <v>338</v>
      </c>
    </row>
    <row r="223" spans="2:2" ht="18.75">
      <c r="B223" s="69" t="s">
        <v>339</v>
      </c>
    </row>
    <row r="224" spans="2:2" ht="112.5">
      <c r="B224" s="69" t="s">
        <v>340</v>
      </c>
    </row>
    <row r="225" spans="2:2" ht="18.75">
      <c r="B225" s="69"/>
    </row>
    <row r="226" spans="2:2" ht="18.75">
      <c r="B226" s="66" t="s">
        <v>1404</v>
      </c>
    </row>
    <row r="227" spans="2:2" ht="18.75">
      <c r="B227" s="66" t="s">
        <v>342</v>
      </c>
    </row>
    <row r="228" spans="2:2" ht="18.75">
      <c r="B228" s="69"/>
    </row>
    <row r="229" spans="2:2" ht="37.5">
      <c r="B229" s="69" t="s">
        <v>2164</v>
      </c>
    </row>
    <row r="230" spans="2:2" ht="37.5">
      <c r="B230" s="69" t="s">
        <v>1406</v>
      </c>
    </row>
    <row r="231" spans="2:2" ht="56.25">
      <c r="B231" s="69" t="s">
        <v>1407</v>
      </c>
    </row>
    <row r="232" spans="2:2" ht="56.25">
      <c r="B232" s="69" t="s">
        <v>1408</v>
      </c>
    </row>
    <row r="233" spans="2:2" ht="56.25">
      <c r="B233" s="69" t="s">
        <v>1409</v>
      </c>
    </row>
    <row r="234" spans="2:2" ht="37.5">
      <c r="B234" s="69" t="s">
        <v>1410</v>
      </c>
    </row>
    <row r="235" spans="2:2" ht="56.25">
      <c r="B235" s="69" t="s">
        <v>1411</v>
      </c>
    </row>
    <row r="236" spans="2:2" ht="37.5">
      <c r="B236" s="69" t="s">
        <v>1412</v>
      </c>
    </row>
    <row r="237" spans="2:2" ht="18.75">
      <c r="B237" s="69"/>
    </row>
    <row r="238" spans="2:2" ht="18.75">
      <c r="B238" s="66" t="s">
        <v>1413</v>
      </c>
    </row>
    <row r="239" spans="2:2" ht="18.75">
      <c r="B239" s="66" t="s">
        <v>246</v>
      </c>
    </row>
    <row r="240" spans="2:2" ht="18.75">
      <c r="B240" s="69"/>
    </row>
    <row r="241" spans="2:2" ht="18.75">
      <c r="B241" s="69" t="s">
        <v>352</v>
      </c>
    </row>
    <row r="242" spans="2:2" ht="37.5">
      <c r="B242" s="69" t="s">
        <v>353</v>
      </c>
    </row>
    <row r="243" spans="2:2" ht="37.5">
      <c r="B243" s="69" t="s">
        <v>354</v>
      </c>
    </row>
    <row r="244" spans="2:2" ht="37.5">
      <c r="B244" s="69" t="s">
        <v>355</v>
      </c>
    </row>
    <row r="245" spans="2:2" ht="18.75">
      <c r="B245" s="69" t="s">
        <v>51</v>
      </c>
    </row>
    <row r="246" spans="2:2" ht="18.75">
      <c r="B246" s="69" t="s">
        <v>356</v>
      </c>
    </row>
    <row r="247" spans="2:2" ht="37.5">
      <c r="B247" s="69" t="s">
        <v>52</v>
      </c>
    </row>
    <row r="248" spans="2:2" ht="56.25">
      <c r="B248" s="69" t="s">
        <v>357</v>
      </c>
    </row>
    <row r="249" spans="2:2" ht="18.75">
      <c r="B249" s="69"/>
    </row>
    <row r="250" spans="2:2" ht="18.75">
      <c r="B250" s="65" t="s">
        <v>358</v>
      </c>
    </row>
    <row r="251" spans="2:2" ht="18.75">
      <c r="B251" s="65" t="s">
        <v>359</v>
      </c>
    </row>
    <row r="252" spans="2:2" ht="18.75">
      <c r="B252" s="66"/>
    </row>
    <row r="253" spans="2:2" ht="18.75">
      <c r="B253" s="66" t="s">
        <v>360</v>
      </c>
    </row>
    <row r="254" spans="2:2" ht="18.75">
      <c r="B254" s="66" t="s">
        <v>361</v>
      </c>
    </row>
    <row r="255" spans="2:2" ht="18.75">
      <c r="B255" s="69"/>
    </row>
    <row r="256" spans="2:2" ht="37.5">
      <c r="B256" s="69" t="s">
        <v>362</v>
      </c>
    </row>
    <row r="257" spans="2:2" ht="18.75">
      <c r="B257" s="69" t="s">
        <v>363</v>
      </c>
    </row>
    <row r="258" spans="2:2" ht="37.5">
      <c r="B258" s="69" t="s">
        <v>364</v>
      </c>
    </row>
    <row r="259" spans="2:2" ht="18.75">
      <c r="B259" s="69" t="s">
        <v>365</v>
      </c>
    </row>
    <row r="260" spans="2:2" ht="37.5">
      <c r="B260" s="69" t="s">
        <v>1414</v>
      </c>
    </row>
    <row r="261" spans="2:2" ht="18.75">
      <c r="B261" s="68"/>
    </row>
    <row r="262" spans="2:2" ht="18.75">
      <c r="B262" s="66" t="s">
        <v>1187</v>
      </c>
    </row>
    <row r="263" spans="2:2" ht="18.75">
      <c r="B263" s="66" t="s">
        <v>368</v>
      </c>
    </row>
    <row r="264" spans="2:2" ht="18.75">
      <c r="B264" s="66"/>
    </row>
    <row r="265" spans="2:2" ht="56.25">
      <c r="B265" s="69" t="s">
        <v>369</v>
      </c>
    </row>
    <row r="266" spans="2:2" ht="18.75">
      <c r="B266" s="69" t="s">
        <v>370</v>
      </c>
    </row>
    <row r="267" spans="2:2" ht="18.75">
      <c r="B267" s="69" t="s">
        <v>965</v>
      </c>
    </row>
    <row r="268" spans="2:2" ht="18.75">
      <c r="B268" s="69" t="s">
        <v>372</v>
      </c>
    </row>
    <row r="269" spans="2:2" ht="18.75">
      <c r="B269" s="69" t="s">
        <v>373</v>
      </c>
    </row>
    <row r="270" spans="2:2" ht="18.75">
      <c r="B270" s="69" t="s">
        <v>374</v>
      </c>
    </row>
    <row r="271" spans="2:2" ht="37.5">
      <c r="B271" s="69" t="s">
        <v>375</v>
      </c>
    </row>
    <row r="272" spans="2:2" ht="37.5">
      <c r="B272" s="69" t="s">
        <v>376</v>
      </c>
    </row>
    <row r="273" spans="2:2" ht="37.5">
      <c r="B273" s="69" t="s">
        <v>377</v>
      </c>
    </row>
    <row r="274" spans="2:2" ht="18.75">
      <c r="B274" s="69" t="s">
        <v>14</v>
      </c>
    </row>
    <row r="275" spans="2:2" ht="18.75">
      <c r="B275" s="69" t="s">
        <v>378</v>
      </c>
    </row>
    <row r="276" spans="2:2" ht="18.75">
      <c r="B276" s="69" t="s">
        <v>379</v>
      </c>
    </row>
    <row r="277" spans="2:2" ht="18.75">
      <c r="B277" s="69" t="s">
        <v>15</v>
      </c>
    </row>
    <row r="278" spans="2:2" ht="37.5">
      <c r="B278" s="69" t="s">
        <v>380</v>
      </c>
    </row>
    <row r="279" spans="2:2" ht="18.75">
      <c r="B279" s="69" t="s">
        <v>381</v>
      </c>
    </row>
    <row r="280" spans="2:2" ht="93.75">
      <c r="B280" s="69" t="s">
        <v>382</v>
      </c>
    </row>
    <row r="281" spans="2:2" ht="56.25">
      <c r="B281" s="69" t="s">
        <v>383</v>
      </c>
    </row>
    <row r="282" spans="2:2" ht="37.5">
      <c r="B282" s="69" t="s">
        <v>384</v>
      </c>
    </row>
    <row r="283" spans="2:2" ht="37.5">
      <c r="B283" s="69" t="s">
        <v>385</v>
      </c>
    </row>
    <row r="284" spans="2:2" ht="18.75">
      <c r="B284" s="69" t="s">
        <v>17</v>
      </c>
    </row>
    <row r="285" spans="2:2" ht="56.25">
      <c r="B285" s="69" t="s">
        <v>1286</v>
      </c>
    </row>
    <row r="286" spans="2:2" ht="56.25">
      <c r="B286" s="71" t="s">
        <v>628</v>
      </c>
    </row>
    <row r="287" spans="2:2" ht="93.75">
      <c r="B287" s="71" t="s">
        <v>802</v>
      </c>
    </row>
    <row r="288" spans="2:2" ht="93.75">
      <c r="B288" s="71" t="s">
        <v>389</v>
      </c>
    </row>
    <row r="289" spans="2:2" ht="37.5">
      <c r="B289" s="71" t="s">
        <v>390</v>
      </c>
    </row>
    <row r="290" spans="2:2" ht="37.5">
      <c r="B290" s="71" t="s">
        <v>391</v>
      </c>
    </row>
    <row r="291" spans="2:2" ht="56.25">
      <c r="B291" s="71" t="s">
        <v>631</v>
      </c>
    </row>
    <row r="292" spans="2:2" ht="93.75">
      <c r="B292" s="71" t="s">
        <v>393</v>
      </c>
    </row>
    <row r="293" spans="2:2" ht="75">
      <c r="B293" s="71" t="s">
        <v>394</v>
      </c>
    </row>
    <row r="294" spans="2:2" ht="75">
      <c r="B294" s="71" t="s">
        <v>395</v>
      </c>
    </row>
    <row r="295" spans="2:2" ht="56.25">
      <c r="B295" s="71" t="s">
        <v>803</v>
      </c>
    </row>
    <row r="296" spans="2:2" ht="56.25">
      <c r="B296" s="71" t="s">
        <v>396</v>
      </c>
    </row>
    <row r="297" spans="2:2" ht="18.75">
      <c r="B297" s="71"/>
    </row>
    <row r="298" spans="2:2" ht="18.75">
      <c r="B298" s="66" t="s">
        <v>633</v>
      </c>
    </row>
    <row r="299" spans="2:2" ht="18.75">
      <c r="B299" s="66" t="s">
        <v>398</v>
      </c>
    </row>
    <row r="300" spans="2:2" ht="18.75">
      <c r="B300" s="72"/>
    </row>
    <row r="301" spans="2:2" ht="75">
      <c r="B301" s="69" t="s">
        <v>634</v>
      </c>
    </row>
    <row r="302" spans="2:2" ht="56.25">
      <c r="B302" s="69" t="s">
        <v>400</v>
      </c>
    </row>
    <row r="303" spans="2:2" ht="75">
      <c r="B303" s="69" t="s">
        <v>401</v>
      </c>
    </row>
    <row r="304" spans="2:2" ht="93.75">
      <c r="B304" s="69" t="s">
        <v>635</v>
      </c>
    </row>
    <row r="305" spans="2:2" ht="37.5">
      <c r="B305" s="69" t="s">
        <v>636</v>
      </c>
    </row>
    <row r="306" spans="2:2" ht="131.25">
      <c r="B306" s="69" t="s">
        <v>637</v>
      </c>
    </row>
    <row r="307" spans="2:2" ht="75">
      <c r="B307" s="7" t="s">
        <v>2165</v>
      </c>
    </row>
    <row r="308" spans="2:2" ht="75">
      <c r="B308" s="69" t="s">
        <v>2166</v>
      </c>
    </row>
    <row r="309" spans="2:2" ht="18.75">
      <c r="B309" s="69" t="s">
        <v>1419</v>
      </c>
    </row>
    <row r="310" spans="2:2" ht="56.25">
      <c r="B310" s="69" t="s">
        <v>2167</v>
      </c>
    </row>
    <row r="311" spans="2:2" ht="18.75">
      <c r="B311" s="69"/>
    </row>
    <row r="312" spans="2:2" ht="18.75">
      <c r="B312" s="66" t="s">
        <v>408</v>
      </c>
    </row>
    <row r="313" spans="2:2" ht="18.75">
      <c r="B313" s="66" t="s">
        <v>409</v>
      </c>
    </row>
    <row r="314" spans="2:2" ht="18.75">
      <c r="B314" s="66"/>
    </row>
    <row r="315" spans="2:2" ht="56.25">
      <c r="B315" s="69" t="s">
        <v>2168</v>
      </c>
    </row>
    <row r="316" spans="2:2" ht="56.25">
      <c r="B316" s="69" t="s">
        <v>2169</v>
      </c>
    </row>
    <row r="317" spans="2:2" ht="112.5">
      <c r="B317" s="69" t="s">
        <v>2170</v>
      </c>
    </row>
    <row r="318" spans="2:2" ht="37.5">
      <c r="B318" s="69" t="s">
        <v>413</v>
      </c>
    </row>
    <row r="319" spans="2:2" ht="37.5">
      <c r="B319" s="69" t="s">
        <v>2171</v>
      </c>
    </row>
    <row r="320" spans="2:2" ht="56.25">
      <c r="B320" s="69" t="s">
        <v>1060</v>
      </c>
    </row>
    <row r="321" spans="2:2" ht="37.5">
      <c r="B321" s="69" t="s">
        <v>2172</v>
      </c>
    </row>
    <row r="322" spans="2:2" ht="37.5">
      <c r="B322" s="69" t="s">
        <v>1062</v>
      </c>
    </row>
    <row r="323" spans="2:2" ht="75">
      <c r="B323" s="71" t="s">
        <v>2173</v>
      </c>
    </row>
    <row r="324" spans="2:2" ht="18.75">
      <c r="B324" s="69" t="s">
        <v>1063</v>
      </c>
    </row>
    <row r="325" spans="2:2" ht="56.25">
      <c r="B325" s="69" t="s">
        <v>2174</v>
      </c>
    </row>
    <row r="326" spans="2:2" ht="18.75">
      <c r="B326" s="69"/>
    </row>
    <row r="327" spans="2:2" ht="18.75">
      <c r="B327" s="65" t="s">
        <v>420</v>
      </c>
    </row>
    <row r="328" spans="2:2" ht="18.75">
      <c r="B328" s="65"/>
    </row>
    <row r="329" spans="2:2" ht="75">
      <c r="B329" s="69" t="s">
        <v>421</v>
      </c>
    </row>
    <row r="330" spans="2:2" ht="56.25">
      <c r="B330" s="69" t="s">
        <v>422</v>
      </c>
    </row>
    <row r="331" spans="2:2" ht="56.25">
      <c r="B331" s="69" t="s">
        <v>423</v>
      </c>
    </row>
    <row r="332" spans="2:2" ht="37.5">
      <c r="B332" s="69" t="s">
        <v>424</v>
      </c>
    </row>
    <row r="333" spans="2:2" ht="56.25">
      <c r="B333" s="69" t="s">
        <v>425</v>
      </c>
    </row>
    <row r="334" spans="2:2" ht="18.75">
      <c r="B334" s="69"/>
    </row>
    <row r="335" spans="2:2" ht="18.75">
      <c r="B335" s="65" t="s">
        <v>426</v>
      </c>
    </row>
    <row r="336" spans="2:2" ht="18.75">
      <c r="B336" s="65" t="s">
        <v>427</v>
      </c>
    </row>
    <row r="337" spans="2:2" ht="18.75">
      <c r="B337" s="65" t="s">
        <v>428</v>
      </c>
    </row>
    <row r="338" spans="2:2" ht="18.75">
      <c r="B338" s="66"/>
    </row>
    <row r="339" spans="2:2" ht="37.5">
      <c r="B339" s="69" t="s">
        <v>429</v>
      </c>
    </row>
    <row r="340" spans="2:2" ht="37.5">
      <c r="B340" s="69" t="s">
        <v>430</v>
      </c>
    </row>
    <row r="341" spans="2:2" ht="18.75">
      <c r="B341" s="69" t="s">
        <v>431</v>
      </c>
    </row>
    <row r="342" spans="2:2" ht="18.75">
      <c r="B342" s="69" t="s">
        <v>73</v>
      </c>
    </row>
    <row r="343" spans="2:2" ht="56.25">
      <c r="B343" s="69" t="s">
        <v>432</v>
      </c>
    </row>
    <row r="344" spans="2:2" ht="56.25">
      <c r="B344" s="69" t="s">
        <v>433</v>
      </c>
    </row>
    <row r="345" spans="2:2" ht="75">
      <c r="B345" s="69" t="s">
        <v>434</v>
      </c>
    </row>
    <row r="346" spans="2:2" ht="56.25">
      <c r="B346" s="69" t="s">
        <v>435</v>
      </c>
    </row>
    <row r="347" spans="2:2" ht="37.5">
      <c r="B347" s="69" t="s">
        <v>436</v>
      </c>
    </row>
    <row r="348" spans="2:2" ht="112.5">
      <c r="B348" s="69" t="s">
        <v>437</v>
      </c>
    </row>
    <row r="349" spans="2:2" ht="93.75">
      <c r="B349" s="69" t="s">
        <v>438</v>
      </c>
    </row>
    <row r="350" spans="2:2" ht="18.75">
      <c r="B350" s="69" t="s">
        <v>439</v>
      </c>
    </row>
    <row r="351" spans="2:2" ht="56.25">
      <c r="B351" s="69" t="s">
        <v>440</v>
      </c>
    </row>
    <row r="352" spans="2:2" ht="75">
      <c r="B352" s="69" t="s">
        <v>441</v>
      </c>
    </row>
    <row r="353" spans="2:2" ht="37.5">
      <c r="B353" s="69" t="s">
        <v>442</v>
      </c>
    </row>
    <row r="354" spans="2:2" ht="56.25">
      <c r="B354" s="69" t="s">
        <v>443</v>
      </c>
    </row>
    <row r="355" spans="2:2" ht="75">
      <c r="B355" s="69" t="s">
        <v>444</v>
      </c>
    </row>
    <row r="356" spans="2:2" ht="37.5">
      <c r="B356" s="69" t="s">
        <v>445</v>
      </c>
    </row>
    <row r="357" spans="2:2" ht="37.5">
      <c r="B357" s="69" t="s">
        <v>53</v>
      </c>
    </row>
    <row r="358" spans="2:2" ht="37.5">
      <c r="B358" s="69" t="s">
        <v>54</v>
      </c>
    </row>
    <row r="359" spans="2:2" ht="93.75">
      <c r="B359" s="71" t="s">
        <v>2175</v>
      </c>
    </row>
    <row r="360" spans="2:2" ht="37.5">
      <c r="B360" s="69" t="s">
        <v>447</v>
      </c>
    </row>
    <row r="361" spans="2:2" ht="37.5">
      <c r="B361" s="69" t="s">
        <v>448</v>
      </c>
    </row>
    <row r="362" spans="2:2" ht="37.5">
      <c r="B362" s="69" t="s">
        <v>449</v>
      </c>
    </row>
    <row r="363" spans="2:2" ht="37.5">
      <c r="B363" s="69" t="s">
        <v>450</v>
      </c>
    </row>
    <row r="364" spans="2:2" ht="75">
      <c r="B364" s="69" t="s">
        <v>451</v>
      </c>
    </row>
    <row r="365" spans="2:2" ht="18.75">
      <c r="B365" s="69" t="s">
        <v>452</v>
      </c>
    </row>
    <row r="366" spans="2:2" ht="93.75">
      <c r="B366" s="69" t="s">
        <v>453</v>
      </c>
    </row>
    <row r="367" spans="2:2" ht="18.75">
      <c r="B367" s="69" t="s">
        <v>454</v>
      </c>
    </row>
    <row r="368" spans="2:2" ht="45">
      <c r="B368" s="7" t="s">
        <v>455</v>
      </c>
    </row>
    <row r="369" spans="2:2" ht="75">
      <c r="B369" s="69" t="s">
        <v>456</v>
      </c>
    </row>
    <row r="370" spans="2:2" ht="18.75">
      <c r="B370" s="69"/>
    </row>
    <row r="371" spans="2:2" ht="18.75">
      <c r="B371" s="69"/>
    </row>
    <row r="372" spans="2:2" ht="18.75">
      <c r="B372" s="68" t="s">
        <v>2176</v>
      </c>
    </row>
    <row r="373" spans="2:2" ht="18.75">
      <c r="B373" s="68" t="s">
        <v>2177</v>
      </c>
    </row>
    <row r="374" spans="2:2" ht="18.75">
      <c r="B374" s="68" t="s">
        <v>69</v>
      </c>
    </row>
    <row r="375" spans="2:2" ht="18.75">
      <c r="B375" s="68" t="s">
        <v>653</v>
      </c>
    </row>
    <row r="376" spans="2:2" ht="18.75">
      <c r="B376" s="68" t="s">
        <v>654</v>
      </c>
    </row>
    <row r="377" spans="2:2" ht="18.75">
      <c r="B377" s="68" t="s">
        <v>808</v>
      </c>
    </row>
    <row r="378" spans="2:2" ht="18.75">
      <c r="B378" s="66" t="s">
        <v>461</v>
      </c>
    </row>
    <row r="379" spans="2:2" ht="18.75">
      <c r="B379" s="66" t="s">
        <v>809</v>
      </c>
    </row>
    <row r="380" spans="2:2" ht="37.5">
      <c r="B380" s="139" t="s">
        <v>2178</v>
      </c>
    </row>
    <row r="381" spans="2:2" ht="37.5">
      <c r="B381" s="139" t="s">
        <v>2179</v>
      </c>
    </row>
    <row r="382" spans="2:2" ht="18.75">
      <c r="B382" s="75"/>
    </row>
    <row r="383" spans="2:2" ht="18.75">
      <c r="B383" s="75"/>
    </row>
    <row r="384" spans="2:2" ht="18.75">
      <c r="B384" s="74" t="s">
        <v>464</v>
      </c>
    </row>
    <row r="385" spans="2:2" ht="18.75">
      <c r="B385" s="74" t="s">
        <v>465</v>
      </c>
    </row>
    <row r="386" spans="2:2" ht="18.75">
      <c r="B386" s="74" t="s">
        <v>466</v>
      </c>
    </row>
    <row r="387" spans="2:2" ht="18.75">
      <c r="B387" s="65" t="s">
        <v>467</v>
      </c>
    </row>
    <row r="388" spans="2:2" ht="37.5">
      <c r="B388" s="140" t="s">
        <v>468</v>
      </c>
    </row>
    <row r="389" spans="2:2" ht="18.75">
      <c r="B389" s="65" t="s">
        <v>469</v>
      </c>
    </row>
    <row r="390" spans="2:2" ht="18.75">
      <c r="B390" s="65" t="s">
        <v>470</v>
      </c>
    </row>
    <row r="391" spans="2:2" ht="37.5">
      <c r="B391" s="138" t="s">
        <v>471</v>
      </c>
    </row>
    <row r="392" spans="2:2" ht="18.75">
      <c r="B392" s="75"/>
    </row>
    <row r="393" spans="2:2" ht="18.75">
      <c r="B393" s="75"/>
    </row>
    <row r="394" spans="2:2" ht="18.75">
      <c r="B394" s="71" t="s">
        <v>472</v>
      </c>
    </row>
    <row r="395" spans="2:2" ht="18.75">
      <c r="B395" s="69" t="s">
        <v>473</v>
      </c>
    </row>
    <row r="396" spans="2:2" ht="18.75">
      <c r="B396" s="69" t="s">
        <v>474</v>
      </c>
    </row>
    <row r="397" spans="2:2">
      <c r="B397" s="7" t="s">
        <v>475</v>
      </c>
    </row>
    <row r="398" spans="2:2">
      <c r="B398" s="7" t="s">
        <v>476</v>
      </c>
    </row>
    <row r="399" spans="2:2" ht="30">
      <c r="B399" s="7" t="s">
        <v>477</v>
      </c>
    </row>
    <row r="400" spans="2:2" ht="18.75">
      <c r="B400" s="69" t="s">
        <v>478</v>
      </c>
    </row>
    <row r="401" spans="2:3" ht="56.25">
      <c r="B401" s="81" t="s">
        <v>479</v>
      </c>
      <c r="C401" s="81" t="s">
        <v>481</v>
      </c>
    </row>
    <row r="402" spans="2:3" ht="56.25">
      <c r="B402" s="32" t="s">
        <v>480</v>
      </c>
      <c r="C402" s="32" t="s">
        <v>482</v>
      </c>
    </row>
    <row r="403" spans="2:3" ht="56.25">
      <c r="B403" s="32" t="s">
        <v>483</v>
      </c>
      <c r="C403" s="32" t="s">
        <v>2180</v>
      </c>
    </row>
    <row r="404" spans="2:3" ht="56.25">
      <c r="B404" s="32" t="s">
        <v>485</v>
      </c>
      <c r="C404" s="32" t="s">
        <v>2180</v>
      </c>
    </row>
    <row r="405" spans="2:3" ht="56.25">
      <c r="B405" s="32" t="s">
        <v>486</v>
      </c>
      <c r="C405" s="32" t="s">
        <v>2180</v>
      </c>
    </row>
    <row r="406" spans="2:3" ht="56.25">
      <c r="B406" s="32" t="s">
        <v>487</v>
      </c>
      <c r="C406" s="32" t="s">
        <v>2181</v>
      </c>
    </row>
    <row r="407" spans="2:3" ht="18.75">
      <c r="B407" s="32" t="s">
        <v>489</v>
      </c>
      <c r="C407" s="32"/>
    </row>
    <row r="408" spans="2:3" ht="56.25">
      <c r="B408" s="32" t="s">
        <v>490</v>
      </c>
      <c r="C408" s="32" t="s">
        <v>491</v>
      </c>
    </row>
    <row r="409" spans="2:3" ht="18.75">
      <c r="B409" s="69" t="s">
        <v>492</v>
      </c>
    </row>
    <row r="410" spans="2:3" ht="18.75">
      <c r="B410" s="69" t="s">
        <v>493</v>
      </c>
    </row>
    <row r="411" spans="2:3" ht="18.75">
      <c r="B411" s="69" t="s">
        <v>494</v>
      </c>
    </row>
    <row r="412" spans="2:3" ht="18.75">
      <c r="B412" s="69" t="s">
        <v>495</v>
      </c>
    </row>
    <row r="413" spans="2:3" ht="18.75">
      <c r="B413" s="69" t="s">
        <v>496</v>
      </c>
    </row>
    <row r="414" spans="2:3" ht="75">
      <c r="B414" s="71" t="s">
        <v>811</v>
      </c>
    </row>
    <row r="415" spans="2:3" ht="18.75">
      <c r="B415" s="69" t="s">
        <v>498</v>
      </c>
    </row>
    <row r="416" spans="2:3" ht="18.75">
      <c r="B416" s="69" t="s">
        <v>2182</v>
      </c>
    </row>
    <row r="417" spans="2:3">
      <c r="B417" s="7" t="s">
        <v>812</v>
      </c>
    </row>
    <row r="418" spans="2:3" ht="18.75">
      <c r="B418" s="69" t="s">
        <v>501</v>
      </c>
    </row>
    <row r="419" spans="2:3" ht="56.25">
      <c r="B419" s="32" t="s">
        <v>479</v>
      </c>
      <c r="C419" s="32" t="s">
        <v>481</v>
      </c>
    </row>
    <row r="420" spans="2:3" ht="56.25">
      <c r="B420" s="32" t="s">
        <v>480</v>
      </c>
      <c r="C420" s="32" t="s">
        <v>502</v>
      </c>
    </row>
    <row r="421" spans="2:3" ht="56.25">
      <c r="B421" s="32" t="s">
        <v>483</v>
      </c>
      <c r="C421" s="32" t="s">
        <v>502</v>
      </c>
    </row>
    <row r="422" spans="2:3" ht="56.25">
      <c r="B422" s="32" t="s">
        <v>485</v>
      </c>
      <c r="C422" s="32" t="s">
        <v>502</v>
      </c>
    </row>
    <row r="423" spans="2:3" ht="56.25">
      <c r="B423" s="32" t="s">
        <v>486</v>
      </c>
      <c r="C423" s="32" t="s">
        <v>502</v>
      </c>
    </row>
    <row r="424" spans="2:3" ht="56.25">
      <c r="B424" s="32" t="s">
        <v>487</v>
      </c>
      <c r="C424" s="32" t="s">
        <v>502</v>
      </c>
    </row>
    <row r="425" spans="2:3" ht="56.25">
      <c r="B425" s="32" t="s">
        <v>503</v>
      </c>
      <c r="C425" s="32" t="s">
        <v>502</v>
      </c>
    </row>
    <row r="426" spans="2:3" ht="56.25">
      <c r="B426" s="32" t="s">
        <v>504</v>
      </c>
      <c r="C426" s="32" t="s">
        <v>505</v>
      </c>
    </row>
    <row r="427" spans="2:3">
      <c r="B427" s="77"/>
      <c r="C427" s="77"/>
    </row>
    <row r="428" spans="2:3" ht="18.75">
      <c r="B428" s="69"/>
    </row>
    <row r="429" spans="2:3" ht="18.75">
      <c r="B429" s="66"/>
    </row>
    <row r="430" spans="2:3" ht="18.75">
      <c r="B430" s="66"/>
    </row>
    <row r="431" spans="2:3" ht="18.75">
      <c r="B431" s="66"/>
    </row>
    <row r="432" spans="2:3" ht="18.75">
      <c r="B432" s="66"/>
    </row>
    <row r="433" spans="2:2" ht="18.75">
      <c r="B433" s="66"/>
    </row>
    <row r="434" spans="2:2" ht="18.75">
      <c r="B434" s="66"/>
    </row>
    <row r="435" spans="2:2" ht="18.75">
      <c r="B435" s="66"/>
    </row>
    <row r="436" spans="2:2" ht="18.75">
      <c r="B436" s="66"/>
    </row>
    <row r="437" spans="2:2" ht="18.75">
      <c r="B437" s="66"/>
    </row>
    <row r="438" spans="2:2" ht="18.75">
      <c r="B438" s="66"/>
    </row>
    <row r="439" spans="2:2" ht="18.75">
      <c r="B439" s="66"/>
    </row>
    <row r="440" spans="2:2" ht="18.75">
      <c r="B440" s="66"/>
    </row>
    <row r="441" spans="2:2" ht="18.75">
      <c r="B441" s="66"/>
    </row>
    <row r="442" spans="2:2" ht="18.75">
      <c r="B442" s="66"/>
    </row>
    <row r="443" spans="2:2" ht="18.75">
      <c r="B443" s="66"/>
    </row>
    <row r="444" spans="2:2" ht="18.75">
      <c r="B444" s="66"/>
    </row>
    <row r="445" spans="2:2" ht="18.75">
      <c r="B445" s="66"/>
    </row>
    <row r="446" spans="2:2" ht="18.75">
      <c r="B446" s="66"/>
    </row>
    <row r="447" spans="2:2" ht="18.75">
      <c r="B447" s="66"/>
    </row>
    <row r="448" spans="2:2" ht="18.75">
      <c r="B448" s="66"/>
    </row>
    <row r="449" spans="2:2" ht="18.75">
      <c r="B449" s="66"/>
    </row>
    <row r="450" spans="2:2" ht="18.75">
      <c r="B450" s="66"/>
    </row>
    <row r="451" spans="2:2" ht="18.75">
      <c r="B451" s="65"/>
    </row>
    <row r="452" spans="2:2" ht="18.75">
      <c r="B452" s="66"/>
    </row>
    <row r="453" spans="2:2" ht="18.75">
      <c r="B453" s="66" t="s">
        <v>506</v>
      </c>
    </row>
    <row r="454" spans="2:2" ht="18.75">
      <c r="B454" s="66" t="s">
        <v>809</v>
      </c>
    </row>
    <row r="455" spans="2:2" ht="37.5">
      <c r="B455" s="139" t="s">
        <v>2178</v>
      </c>
    </row>
    <row r="456" spans="2:2" ht="37.5">
      <c r="B456" s="139" t="s">
        <v>2183</v>
      </c>
    </row>
    <row r="457" spans="2:2" ht="18.75">
      <c r="B457" s="66" t="s">
        <v>186</v>
      </c>
    </row>
    <row r="458" spans="2:2" ht="18.75">
      <c r="B458" s="65"/>
    </row>
    <row r="459" spans="2:2" ht="18.75">
      <c r="B459" s="65"/>
    </row>
    <row r="460" spans="2:2" ht="18.75">
      <c r="B460" s="65" t="s">
        <v>2184</v>
      </c>
    </row>
    <row r="461" spans="2:2" ht="37.5">
      <c r="B461" s="138" t="s">
        <v>2185</v>
      </c>
    </row>
    <row r="462" spans="2:2" ht="18.75">
      <c r="B462" s="138" t="s">
        <v>2186</v>
      </c>
    </row>
    <row r="463" spans="2:2" ht="18.75">
      <c r="B463" s="88"/>
    </row>
    <row r="464" spans="2:2" ht="18.75">
      <c r="B464" s="88" t="s">
        <v>508</v>
      </c>
    </row>
    <row r="465" spans="2:2" ht="18.75">
      <c r="B465" s="88" t="s">
        <v>186</v>
      </c>
    </row>
    <row r="466" spans="2:2" ht="18.75">
      <c r="B466" s="88" t="s">
        <v>509</v>
      </c>
    </row>
    <row r="467" spans="2:2" ht="18.75">
      <c r="B467" s="69" t="s">
        <v>665</v>
      </c>
    </row>
    <row r="468" spans="2:2" ht="18.75">
      <c r="B468" s="69" t="s">
        <v>665</v>
      </c>
    </row>
    <row r="469" spans="2:2" ht="18.75">
      <c r="B469" s="69" t="s">
        <v>665</v>
      </c>
    </row>
    <row r="470" spans="2:2" ht="18.75">
      <c r="B470" s="69" t="s">
        <v>665</v>
      </c>
    </row>
    <row r="471" spans="2:2" ht="18.75">
      <c r="B471" s="69" t="s">
        <v>665</v>
      </c>
    </row>
    <row r="472" spans="2:2" ht="18.75">
      <c r="B472" s="69" t="s">
        <v>665</v>
      </c>
    </row>
    <row r="473" spans="2:2" ht="37.5">
      <c r="B473" s="139" t="s">
        <v>2187</v>
      </c>
    </row>
    <row r="474" spans="2:2" ht="18.75">
      <c r="B474" s="66" t="s">
        <v>2188</v>
      </c>
    </row>
    <row r="475" spans="2:2" ht="18.75">
      <c r="B475" s="88"/>
    </row>
    <row r="476" spans="2:2" ht="18.75">
      <c r="B476" s="88"/>
    </row>
    <row r="477" spans="2:2" ht="18.75">
      <c r="B477" s="65" t="s">
        <v>2189</v>
      </c>
    </row>
    <row r="478" spans="2:2" ht="37.5">
      <c r="B478" s="138" t="s">
        <v>2185</v>
      </c>
    </row>
    <row r="479" spans="2:2" ht="18.75">
      <c r="B479" s="65" t="s">
        <v>2190</v>
      </c>
    </row>
    <row r="480" spans="2:2" ht="18.75">
      <c r="B480" s="69"/>
    </row>
    <row r="481" spans="2:2" ht="37.5">
      <c r="B481" s="69" t="s">
        <v>2191</v>
      </c>
    </row>
    <row r="482" spans="2:2" ht="18.75">
      <c r="B482" s="69" t="s">
        <v>731</v>
      </c>
    </row>
    <row r="483" spans="2:2" ht="18.75">
      <c r="B483" s="66" t="s">
        <v>2192</v>
      </c>
    </row>
    <row r="484" spans="2:2" ht="18.75">
      <c r="B484" s="69" t="s">
        <v>2193</v>
      </c>
    </row>
    <row r="485" spans="2:2" ht="18.75">
      <c r="B485" s="66" t="s">
        <v>2194</v>
      </c>
    </row>
    <row r="486" spans="2:2" ht="18.75">
      <c r="B486" s="66" t="s">
        <v>2195</v>
      </c>
    </row>
    <row r="487" spans="2:2" ht="18.75">
      <c r="B487" s="69" t="s">
        <v>2196</v>
      </c>
    </row>
    <row r="488" spans="2:2" ht="37.5">
      <c r="B488" s="139" t="s">
        <v>2197</v>
      </c>
    </row>
    <row r="489" spans="2:2" ht="18.75">
      <c r="B489" s="69" t="s">
        <v>2198</v>
      </c>
    </row>
    <row r="490" spans="2:2" ht="18.75">
      <c r="B490" s="69" t="s">
        <v>2199</v>
      </c>
    </row>
    <row r="491" spans="2:2" ht="18.75">
      <c r="B491" s="66" t="s">
        <v>2200</v>
      </c>
    </row>
    <row r="492" spans="2:2" ht="18.75">
      <c r="B492" s="69" t="s">
        <v>2201</v>
      </c>
    </row>
    <row r="493" spans="2:2" ht="18.75">
      <c r="B493" s="69" t="s">
        <v>2199</v>
      </c>
    </row>
    <row r="494" spans="2:2" ht="18.75">
      <c r="B494" s="69"/>
    </row>
    <row r="495" spans="2:2" ht="18.75">
      <c r="B495" s="69"/>
    </row>
    <row r="496" spans="2:2" ht="18.75">
      <c r="B496" s="68"/>
    </row>
    <row r="497" spans="2:2" ht="18.75">
      <c r="B497" s="69" t="s">
        <v>2202</v>
      </c>
    </row>
    <row r="498" spans="2:2" ht="18.75">
      <c r="B498" s="69" t="s">
        <v>2203</v>
      </c>
    </row>
    <row r="499" spans="2:2" ht="18.75">
      <c r="B499" s="69"/>
    </row>
    <row r="500" spans="2:2" ht="18.75">
      <c r="B500" s="69"/>
    </row>
    <row r="501" spans="2:2" ht="18.75">
      <c r="B501" s="69" t="s">
        <v>2204</v>
      </c>
    </row>
    <row r="502" spans="2:2" ht="18.75">
      <c r="B502" s="69" t="s">
        <v>2205</v>
      </c>
    </row>
    <row r="503" spans="2:2" ht="18.75">
      <c r="B503" s="69"/>
    </row>
    <row r="504" spans="2:2" ht="18.75">
      <c r="B504" s="69"/>
    </row>
    <row r="505" spans="2:2" ht="18.75">
      <c r="B505" s="68"/>
    </row>
    <row r="506" spans="2:2" ht="18.75">
      <c r="B506" s="68"/>
    </row>
    <row r="507" spans="2:2" ht="18.75">
      <c r="B507" s="68"/>
    </row>
    <row r="508" spans="2:2" ht="18.75">
      <c r="B508" s="68"/>
    </row>
    <row r="509" spans="2:2" ht="18.75">
      <c r="B509" s="68"/>
    </row>
    <row r="510" spans="2:2" ht="18.75">
      <c r="B510" s="68"/>
    </row>
    <row r="511" spans="2:2" ht="18.75">
      <c r="B511" s="68"/>
    </row>
    <row r="512" spans="2:2" ht="18.75">
      <c r="B512" s="68"/>
    </row>
    <row r="513" spans="2:2" ht="18.75">
      <c r="B513" s="68"/>
    </row>
    <row r="514" spans="2:2" ht="18.75">
      <c r="B514" s="68"/>
    </row>
    <row r="515" spans="2:2" ht="18.75">
      <c r="B515" s="68"/>
    </row>
    <row r="516" spans="2:2" ht="18.75">
      <c r="B516" s="68"/>
    </row>
    <row r="517" spans="2:2" ht="18.75">
      <c r="B517" s="68"/>
    </row>
    <row r="518" spans="2:2" ht="18.75">
      <c r="B518" s="68"/>
    </row>
    <row r="519" spans="2:2" ht="18.75">
      <c r="B519" s="68"/>
    </row>
    <row r="520" spans="2:2" ht="18.75">
      <c r="B520" s="68"/>
    </row>
    <row r="521" spans="2:2" ht="18.75">
      <c r="B521" s="68"/>
    </row>
    <row r="522" spans="2:2" ht="18.75">
      <c r="B522" s="68"/>
    </row>
    <row r="523" spans="2:2" ht="18.75">
      <c r="B523" s="68"/>
    </row>
    <row r="524" spans="2:2" ht="18.75">
      <c r="B524" s="68"/>
    </row>
    <row r="525" spans="2:2" ht="18.75">
      <c r="B525" s="68"/>
    </row>
    <row r="526" spans="2:2" ht="18.75">
      <c r="B526" s="66" t="s">
        <v>523</v>
      </c>
    </row>
    <row r="527" spans="2:2" ht="18.75">
      <c r="B527" s="66" t="s">
        <v>20</v>
      </c>
    </row>
    <row r="528" spans="2:2" ht="18.75">
      <c r="B528" s="66" t="s">
        <v>462</v>
      </c>
    </row>
    <row r="529" spans="2:2" ht="37.5">
      <c r="B529" s="139" t="s">
        <v>2178</v>
      </c>
    </row>
    <row r="530" spans="2:2" ht="37.5">
      <c r="B530" s="139" t="s">
        <v>2183</v>
      </c>
    </row>
    <row r="531" spans="2:2" ht="18.75">
      <c r="B531" s="66" t="s">
        <v>539</v>
      </c>
    </row>
    <row r="532" spans="2:2" ht="18.75">
      <c r="B532" s="88"/>
    </row>
    <row r="533" spans="2:2" ht="18.75">
      <c r="B533" s="88"/>
    </row>
    <row r="534" spans="2:2" ht="18.75">
      <c r="B534" s="65" t="s">
        <v>2206</v>
      </c>
    </row>
    <row r="535" spans="2:2" ht="18.75">
      <c r="B535" s="65" t="s">
        <v>2207</v>
      </c>
    </row>
    <row r="536" spans="2:2" ht="18.75">
      <c r="B536" s="65" t="s">
        <v>2208</v>
      </c>
    </row>
    <row r="537" spans="2:2" ht="18.75">
      <c r="B537" s="65" t="s">
        <v>2209</v>
      </c>
    </row>
    <row r="538" spans="2:2" ht="18.75">
      <c r="B538" s="66"/>
    </row>
    <row r="539" spans="2:2" ht="18.75">
      <c r="B539" s="65" t="s">
        <v>2210</v>
      </c>
    </row>
    <row r="540" spans="2:2" ht="18.75">
      <c r="B540" s="65" t="s">
        <v>2207</v>
      </c>
    </row>
    <row r="541" spans="2:2" ht="18.75">
      <c r="B541" s="65" t="s">
        <v>2208</v>
      </c>
    </row>
    <row r="542" spans="2:2" ht="18.75">
      <c r="B542" s="65" t="s">
        <v>2186</v>
      </c>
    </row>
    <row r="543" spans="2:2" ht="18.75">
      <c r="B543" s="66" t="s">
        <v>2211</v>
      </c>
    </row>
    <row r="544" spans="2:2" ht="18.75">
      <c r="B544" s="68"/>
    </row>
    <row r="545" spans="2:2" ht="37.5">
      <c r="B545" s="69" t="s">
        <v>2212</v>
      </c>
    </row>
    <row r="546" spans="2:2" ht="18.75">
      <c r="B546" s="69" t="s">
        <v>2213</v>
      </c>
    </row>
    <row r="547" spans="2:2" ht="18.75">
      <c r="B547" s="69" t="s">
        <v>2107</v>
      </c>
    </row>
    <row r="548" spans="2:2" ht="37.5">
      <c r="B548" s="139" t="s">
        <v>2214</v>
      </c>
    </row>
    <row r="549" spans="2:2" ht="18.75">
      <c r="B549" s="69"/>
    </row>
    <row r="550" spans="2:2" ht="18.75">
      <c r="B550" s="69" t="s">
        <v>2215</v>
      </c>
    </row>
    <row r="551" spans="2:2" ht="18.75">
      <c r="B551" s="66" t="s">
        <v>2199</v>
      </c>
    </row>
    <row r="552" spans="2:2" ht="18.75">
      <c r="B552" s="69" t="s">
        <v>731</v>
      </c>
    </row>
    <row r="553" spans="2:2" ht="37.5">
      <c r="B553" s="139" t="s">
        <v>2216</v>
      </c>
    </row>
    <row r="554" spans="2:2" ht="18.75">
      <c r="B554" s="69"/>
    </row>
    <row r="555" spans="2:2" ht="18.75">
      <c r="B555" s="69" t="s">
        <v>2217</v>
      </c>
    </row>
    <row r="556" spans="2:2" ht="18.75">
      <c r="B556" s="69" t="s">
        <v>1333</v>
      </c>
    </row>
    <row r="557" spans="2:2" ht="37.5">
      <c r="B557" s="139" t="s">
        <v>2218</v>
      </c>
    </row>
    <row r="558" spans="2:2" ht="18.75">
      <c r="B558" s="69" t="s">
        <v>2219</v>
      </c>
    </row>
    <row r="559" spans="2:2" ht="18.75">
      <c r="B559" s="69" t="s">
        <v>2220</v>
      </c>
    </row>
    <row r="560" spans="2:2" ht="18.75">
      <c r="B560" s="69" t="s">
        <v>2107</v>
      </c>
    </row>
    <row r="561" spans="2:2" ht="18.75">
      <c r="B561" s="66" t="s">
        <v>2221</v>
      </c>
    </row>
    <row r="562" spans="2:2">
      <c r="B562" s="6" t="s">
        <v>2222</v>
      </c>
    </row>
    <row r="563" spans="2:2" ht="18.75">
      <c r="B563" s="69" t="s">
        <v>2223</v>
      </c>
    </row>
    <row r="564" spans="2:2" ht="18.75">
      <c r="B564" s="69" t="s">
        <v>2107</v>
      </c>
    </row>
    <row r="565" spans="2:2" ht="18.75">
      <c r="B565" s="69" t="s">
        <v>2224</v>
      </c>
    </row>
    <row r="566" spans="2:2" ht="18.75">
      <c r="B566" s="66" t="s">
        <v>2225</v>
      </c>
    </row>
    <row r="567" spans="2:2" ht="18.75">
      <c r="B567" s="69"/>
    </row>
    <row r="568" spans="2:2" ht="18.75">
      <c r="B568" s="69" t="s">
        <v>2226</v>
      </c>
    </row>
    <row r="569" spans="2:2" ht="18.75">
      <c r="B569" s="69" t="s">
        <v>2107</v>
      </c>
    </row>
    <row r="570" spans="2:2" ht="18.75">
      <c r="B570" s="66" t="s">
        <v>2227</v>
      </c>
    </row>
    <row r="571" spans="2:2" ht="37.5">
      <c r="B571" s="69" t="s">
        <v>2228</v>
      </c>
    </row>
    <row r="572" spans="2:2" ht="18.75">
      <c r="B572" s="69" t="s">
        <v>2107</v>
      </c>
    </row>
    <row r="573" spans="2:2" ht="18.75">
      <c r="B573" s="66" t="s">
        <v>2229</v>
      </c>
    </row>
    <row r="574" spans="2:2" ht="18.75">
      <c r="B574" s="69"/>
    </row>
    <row r="575" spans="2:2" ht="56.25">
      <c r="B575" s="69" t="s">
        <v>2230</v>
      </c>
    </row>
    <row r="576" spans="2:2" ht="18.75">
      <c r="B576" s="69" t="s">
        <v>2107</v>
      </c>
    </row>
    <row r="577" spans="2:2" ht="18.75">
      <c r="B577" s="66" t="s">
        <v>2231</v>
      </c>
    </row>
    <row r="578" spans="2:2" ht="18.75">
      <c r="B578" s="69" t="s">
        <v>2232</v>
      </c>
    </row>
    <row r="579" spans="2:2" ht="37.5">
      <c r="B579" s="69" t="s">
        <v>2233</v>
      </c>
    </row>
    <row r="580" spans="2:2" ht="18.75">
      <c r="B580" s="69" t="s">
        <v>2234</v>
      </c>
    </row>
    <row r="581" spans="2:2" ht="18.75">
      <c r="B581" s="69"/>
    </row>
    <row r="582" spans="2:2" ht="37.5">
      <c r="B582" s="69" t="s">
        <v>2235</v>
      </c>
    </row>
    <row r="583" spans="2:2" ht="18.75">
      <c r="B583" s="69"/>
    </row>
    <row r="584" spans="2:2" ht="56.25">
      <c r="B584" s="69" t="s">
        <v>2236</v>
      </c>
    </row>
    <row r="585" spans="2:2" ht="18.75">
      <c r="B585" s="69"/>
    </row>
    <row r="586" spans="2:2" ht="93.75">
      <c r="B586" s="69" t="s">
        <v>2237</v>
      </c>
    </row>
    <row r="587" spans="2:2" ht="18.75">
      <c r="B587" s="68"/>
    </row>
    <row r="588" spans="2:2" ht="18.75">
      <c r="B588" s="69" t="s">
        <v>2238</v>
      </c>
    </row>
    <row r="589" spans="2:2" ht="18.75">
      <c r="B589" s="69" t="s">
        <v>2239</v>
      </c>
    </row>
    <row r="590" spans="2:2" ht="18.75">
      <c r="B590" s="69" t="s">
        <v>2240</v>
      </c>
    </row>
    <row r="591" spans="2:2" ht="18.75">
      <c r="B591" s="69" t="s">
        <v>719</v>
      </c>
    </row>
    <row r="592" spans="2:2" ht="18.75">
      <c r="B592" s="66" t="s">
        <v>741</v>
      </c>
    </row>
    <row r="593" spans="2:2" ht="18.75">
      <c r="B593" s="66" t="s">
        <v>20</v>
      </c>
    </row>
    <row r="594" spans="2:2" ht="18.75">
      <c r="B594" s="66" t="s">
        <v>462</v>
      </c>
    </row>
    <row r="595" spans="2:2" ht="37.5">
      <c r="B595" s="139" t="s">
        <v>2178</v>
      </c>
    </row>
    <row r="596" spans="2:2" ht="37.5">
      <c r="B596" s="139" t="s">
        <v>2241</v>
      </c>
    </row>
    <row r="597" spans="2:2" ht="18.75">
      <c r="B597" s="68"/>
    </row>
    <row r="598" spans="2:2" ht="18.75">
      <c r="B598" s="65" t="s">
        <v>2184</v>
      </c>
    </row>
    <row r="599" spans="2:2" ht="18.75">
      <c r="B599" s="65" t="s">
        <v>2242</v>
      </c>
    </row>
    <row r="600" spans="2:2" ht="18.75">
      <c r="B600" s="65" t="s">
        <v>2243</v>
      </c>
    </row>
    <row r="601" spans="2:2" ht="18.75">
      <c r="B601" s="65" t="s">
        <v>2244</v>
      </c>
    </row>
    <row r="602" spans="2:2" ht="18.75">
      <c r="B602" s="65" t="s">
        <v>2245</v>
      </c>
    </row>
    <row r="603" spans="2:2" ht="18.75">
      <c r="B603" s="65" t="s">
        <v>2246</v>
      </c>
    </row>
    <row r="604" spans="2:2" ht="18.75">
      <c r="B604" s="88"/>
    </row>
    <row r="605" spans="2:2" ht="18.75">
      <c r="B605" s="88" t="s">
        <v>508</v>
      </c>
    </row>
    <row r="606" spans="2:2" ht="18.75">
      <c r="B606" s="88" t="s">
        <v>186</v>
      </c>
    </row>
    <row r="607" spans="2:2" ht="18.75">
      <c r="B607" s="88" t="s">
        <v>509</v>
      </c>
    </row>
    <row r="608" spans="2:2" ht="18.75">
      <c r="B608" s="69" t="s">
        <v>665</v>
      </c>
    </row>
    <row r="609" spans="2:2" ht="18.75">
      <c r="B609" s="69" t="s">
        <v>665</v>
      </c>
    </row>
    <row r="610" spans="2:2" ht="18.75">
      <c r="B610" s="69" t="s">
        <v>665</v>
      </c>
    </row>
    <row r="611" spans="2:2" ht="18.75">
      <c r="B611" s="69" t="s">
        <v>665</v>
      </c>
    </row>
    <row r="612" spans="2:2" ht="18.75">
      <c r="B612" s="69" t="s">
        <v>665</v>
      </c>
    </row>
    <row r="613" spans="2:2" ht="18.75">
      <c r="B613" s="69" t="s">
        <v>665</v>
      </c>
    </row>
    <row r="614" spans="2:2" ht="37.5">
      <c r="B614" s="28" t="s">
        <v>2187</v>
      </c>
    </row>
    <row r="615" spans="2:2" ht="18.75">
      <c r="B615" s="66" t="s">
        <v>2188</v>
      </c>
    </row>
    <row r="616" spans="2:2" ht="18.75">
      <c r="B616" s="68"/>
    </row>
    <row r="617" spans="2:2" ht="18.75">
      <c r="B617" s="65" t="s">
        <v>2189</v>
      </c>
    </row>
    <row r="618" spans="2:2" ht="18.75">
      <c r="B618" s="65" t="s">
        <v>2247</v>
      </c>
    </row>
    <row r="619" spans="2:2" ht="18.75">
      <c r="B619" s="65" t="s">
        <v>2248</v>
      </c>
    </row>
    <row r="620" spans="2:2" ht="18.75">
      <c r="B620" s="65" t="s">
        <v>2249</v>
      </c>
    </row>
    <row r="621" spans="2:2" ht="18.75">
      <c r="B621" s="65" t="s">
        <v>2250</v>
      </c>
    </row>
    <row r="622" spans="2:2" ht="18.75">
      <c r="B622" s="65" t="s">
        <v>2246</v>
      </c>
    </row>
    <row r="623" spans="2:2" ht="18.75">
      <c r="B623" s="66"/>
    </row>
    <row r="624" spans="2:2" ht="93.75">
      <c r="B624" s="69" t="s">
        <v>2251</v>
      </c>
    </row>
    <row r="625" spans="2:2" ht="18.75">
      <c r="B625" s="68" t="s">
        <v>1211</v>
      </c>
    </row>
    <row r="626" spans="2:2" ht="18.75">
      <c r="B626" s="68"/>
    </row>
    <row r="627" spans="2:2" ht="18.75">
      <c r="B627" s="68" t="s">
        <v>521</v>
      </c>
    </row>
    <row r="628" spans="2:2" ht="18.75">
      <c r="B628" s="68" t="s">
        <v>899</v>
      </c>
    </row>
    <row r="629" spans="2:2" ht="18.75">
      <c r="B629" s="66"/>
    </row>
    <row r="630" spans="2:2" ht="18.75">
      <c r="B630" s="66"/>
    </row>
    <row r="631" spans="2:2" ht="18.75">
      <c r="B631" s="66"/>
    </row>
    <row r="632" spans="2:2" ht="18.75">
      <c r="B632" s="66"/>
    </row>
    <row r="633" spans="2:2" ht="18.75">
      <c r="B633" s="66"/>
    </row>
    <row r="634" spans="2:2" ht="18.75">
      <c r="B634" s="66"/>
    </row>
    <row r="635" spans="2:2" ht="18.75">
      <c r="B635" s="66"/>
    </row>
    <row r="636" spans="2:2" ht="18.75">
      <c r="B636" s="66"/>
    </row>
    <row r="637" spans="2:2" ht="18.75">
      <c r="B637" s="69"/>
    </row>
    <row r="638" spans="2:2" ht="18.75">
      <c r="B638" s="66" t="s">
        <v>765</v>
      </c>
    </row>
    <row r="639" spans="2:2" ht="18.75">
      <c r="B639" s="66" t="s">
        <v>20</v>
      </c>
    </row>
    <row r="640" spans="2:2" ht="75">
      <c r="B640" s="28" t="s">
        <v>2252</v>
      </c>
    </row>
    <row r="641" spans="2:2" ht="18.75">
      <c r="B641" s="80"/>
    </row>
    <row r="642" spans="2:2" ht="18.75">
      <c r="B642" s="65" t="s">
        <v>23</v>
      </c>
    </row>
    <row r="643" spans="2:2" ht="37.5">
      <c r="B643" s="29" t="s">
        <v>2253</v>
      </c>
    </row>
    <row r="644" spans="2:2" ht="15.75">
      <c r="B644" s="5"/>
    </row>
    <row r="645" spans="2:2">
      <c r="B645" s="58"/>
    </row>
    <row r="646" spans="2:2" ht="18.75">
      <c r="B646" s="66"/>
    </row>
    <row r="647" spans="2:2" ht="18.75">
      <c r="B647" s="66"/>
    </row>
    <row r="648" spans="2:2" ht="18.75">
      <c r="B648" s="66"/>
    </row>
    <row r="649" spans="2:2">
      <c r="B649" s="9"/>
    </row>
    <row r="650" spans="2:2" ht="15.75">
      <c r="B650" s="136"/>
    </row>
    <row r="651" spans="2:2" ht="15.75">
      <c r="B651" s="11"/>
    </row>
    <row r="652" spans="2:2" ht="15.75">
      <c r="B652" s="98"/>
    </row>
    <row r="653" spans="2:2">
      <c r="B653" s="9"/>
    </row>
    <row r="654" spans="2:2" ht="18.75">
      <c r="B654" s="68"/>
    </row>
    <row r="655" spans="2:2">
      <c r="B655" s="9"/>
    </row>
    <row r="656" spans="2:2">
      <c r="B656" s="9"/>
    </row>
    <row r="657" spans="2:2" ht="15.75">
      <c r="B657" s="11"/>
    </row>
    <row r="658" spans="2:2" ht="18.75">
      <c r="B658" s="68"/>
    </row>
    <row r="659" spans="2:2" ht="18.75">
      <c r="B659" s="68"/>
    </row>
    <row r="660" spans="2:2">
      <c r="B660" s="9"/>
    </row>
    <row r="661" spans="2:2" ht="15.75">
      <c r="B661" s="11"/>
    </row>
    <row r="662" spans="2:2" ht="15.75">
      <c r="B662" s="11"/>
    </row>
    <row r="663" spans="2:2" ht="15.75">
      <c r="B663" s="11"/>
    </row>
    <row r="664" spans="2:2" ht="15.75">
      <c r="B664" s="11"/>
    </row>
    <row r="665" spans="2:2" ht="15.75">
      <c r="B665" s="11"/>
    </row>
    <row r="666" spans="2:2" ht="15.75">
      <c r="B666" s="11"/>
    </row>
    <row r="667" spans="2:2" ht="15.75">
      <c r="B667" s="11"/>
    </row>
    <row r="668" spans="2:2" ht="15.75">
      <c r="B668" s="11"/>
    </row>
    <row r="669" spans="2:2" ht="18.75">
      <c r="B669" s="68"/>
    </row>
    <row r="670" spans="2:2" ht="18.75">
      <c r="B670" s="68"/>
    </row>
    <row r="671" spans="2:2" ht="18.75">
      <c r="B671" s="69"/>
    </row>
    <row r="672" spans="2:2" ht="18.75">
      <c r="B672" s="69"/>
    </row>
    <row r="673" spans="2:2" ht="18.75">
      <c r="B673" s="69"/>
    </row>
    <row r="674" spans="2:2" ht="18.75">
      <c r="B674" s="69"/>
    </row>
    <row r="675" spans="2:2" ht="18.75">
      <c r="B675" s="69"/>
    </row>
    <row r="676" spans="2:2" ht="18.75">
      <c r="B676" s="69"/>
    </row>
    <row r="677" spans="2:2" ht="18.75">
      <c r="B677" s="69"/>
    </row>
    <row r="678" spans="2:2" ht="18.75">
      <c r="B678" s="69"/>
    </row>
    <row r="679" spans="2:2" ht="18.75">
      <c r="B679" s="69"/>
    </row>
    <row r="680" spans="2:2" ht="18.75">
      <c r="B680" s="69"/>
    </row>
    <row r="681" spans="2:2" ht="18.75">
      <c r="B681" s="68"/>
    </row>
    <row r="682" spans="2:2" ht="18.75">
      <c r="B682" s="137"/>
    </row>
    <row r="683" spans="2:2" ht="18.75">
      <c r="B683" s="69"/>
    </row>
    <row r="695" spans="2:2">
      <c r="B695" s="12" t="s">
        <v>24</v>
      </c>
    </row>
  </sheetData>
  <hyperlinks>
    <hyperlink ref="B2" location="Калькулятор!A1" display="ВЕРНУТЬСЯ К КАЛЬКУЛЯТОРУ"/>
    <hyperlink ref="B33" r:id="rId1" display="http://www.pgu.krasnodar.ru/"/>
    <hyperlink ref="B86" r:id="rId2" display="consultantplus://offline/ref=2737C7E822AD8322A15743523E55ADEA78F2CDBA78FB19D9983156F20C57Y1K"/>
    <hyperlink ref="B87" r:id="rId3" display="consultantplus://offline/ref=FF04B6ECB024C3D7202FA3FAE09F03F3155CD78847CBC8A4E26426D7DCcCcDK"/>
    <hyperlink ref="B88" r:id="rId4" display="consultantplus://offline/ref=693C05CB04D744DB2DCFB7D58E9E92FF4D86BE0EA3E49C5D16D8CE9CA6R1e7K"/>
    <hyperlink ref="B89" r:id="rId5" display="consultantplus://offline/ref=2737C7E822AD8322A15743523E55ADEA78F3C3B77AFF19D9983156F20C57Y1K"/>
    <hyperlink ref="B90" r:id="rId6" display="consultantplus://offline/ref=2737C7E822AD8322A15743523E55ADEA78F3C3B978FB19D9983156F20C57Y1K"/>
    <hyperlink ref="B91" r:id="rId7" display="consultantplus://offline/ref=2737C7E822AD8322A15743523E55ADEA78F2CDBB79FD19D9983156F20C57Y1K"/>
    <hyperlink ref="B92" r:id="rId8" display="consultantplus://offline/ref=2737C7E822AD8322A15743523E55ADEA78F3C3BB73FC19D9983156F20C57Y1K"/>
    <hyperlink ref="B93" r:id="rId9" display="consultantplus://offline/ref=2737C7E822AD8322A15743523E55ADEA78F2CCB97EFE19D9983156F20C57Y1K"/>
    <hyperlink ref="B95" r:id="rId10" display="consultantplus://offline/ref=3B4F67EED0A02F94F7DF57757E0322FD49C1D0914B1354211ABCD79075f1f0K"/>
    <hyperlink ref="B98" r:id="rId11" display="consultantplus://offline/ref=2737C7E822AD8322A15743523E55ADEA78F3C3BF78FD19D9983156F20C57Y1K"/>
    <hyperlink ref="B105" r:id="rId12" display="consultantplus://offline/ref=06CFFE5DFEFF7B4F311BB53AF0DB570BB27373EB50B9B83C4210AEE1ABD63A3BRBh8K"/>
    <hyperlink ref="B115" r:id="rId13" display="consultantplus://offline/ref=8B3E3AA40DE090A40A6C6052C3888035D96633F551CCBBABD8B6E9FE32E0060F057C34B9C23E782B51C0C7n0e1G"/>
    <hyperlink ref="B120" r:id="rId14" display="consultantplus://offline/ref=A979423B5CE54E82E5F748845F051825CFB0D656DAF84F596F45D4F164E2270438B7F21030E262b6K"/>
    <hyperlink ref="B122" r:id="rId15" display="consultantplus://offline/ref=A979423B5CE54E82E5F748845F051825CFB0D656DAF84F596F45D4F164E2270438B7F21030E262b6K"/>
    <hyperlink ref="B130" r:id="rId16" display="consultantplus://offline/ref=B6BD57CD5728BE3A9D6FEFBA1F6D0616983671E5362C05E367E0C0477696EF78FD4D83E0CFD1c0nCK"/>
    <hyperlink ref="B174" r:id="rId17" display="consultantplus://offline/ref=B0ED5E6A05F80B4FD165015ECC27042EE49B83EF20A74AEFFF70A66E0CEDD443BCAD9F99ACBEfAY0P"/>
    <hyperlink ref="B307" location="Par121" display="Par121"/>
    <hyperlink ref="B368" r:id="rId18" location="sub_11027" display="C:\Users\Пользователь\Desktop\РЕГЛАМЕНТ ПОСЛЕД\Досудебка.docx - sub_11027"/>
    <hyperlink ref="B397" r:id="rId19" display="mailto:uag@anapa-official.ru"/>
    <hyperlink ref="B398" r:id="rId20" display="http://www.anapa-official.ru/"/>
    <hyperlink ref="B399" r:id="rId21" display="mailto:anapa@mo.krasnodar.ru"/>
    <hyperlink ref="B417" r:id="rId22" display="mailto:anapa-mfc@mail.ru"/>
    <hyperlink ref="B562" r:id="rId23" display="consultantplus://offline/ref=B347A4BE9724A7A703185F88E4B144ABDED46A658CF7D7855E384FA1F73946390736B034CA56GEo9H"/>
    <hyperlink ref="B695" location="Калькулятор!A1" display="ВЕРНУТЬСЯ К КАЛЬКУЛЯТОРУ"/>
  </hyperlinks>
  <pageMargins left="0.7" right="0.7" top="0.75" bottom="0.75" header="0.3" footer="0.3"/>
  <pageSetup paperSize="9" orientation="portrait" r:id="rId24"/>
  <drawing r:id="rId2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
  <sheetViews>
    <sheetView workbookViewId="0">
      <selection activeCell="B2" sqref="B2"/>
    </sheetView>
  </sheetViews>
  <sheetFormatPr defaultRowHeight="15"/>
  <cols>
    <col min="2" max="2" width="118.85546875" customWidth="1"/>
  </cols>
  <sheetData>
    <row r="2" spans="2:2">
      <c r="B2" s="12" t="s">
        <v>24</v>
      </c>
    </row>
    <row r="4" spans="2:2" ht="31.5">
      <c r="B4" s="3" t="s">
        <v>150</v>
      </c>
    </row>
    <row r="5" spans="2:2" ht="47.25">
      <c r="B5" s="3" t="s">
        <v>151</v>
      </c>
    </row>
    <row r="6" spans="2:2" ht="15.75">
      <c r="B6" s="3" t="s">
        <v>152</v>
      </c>
    </row>
    <row r="7" spans="2:2" ht="31.5">
      <c r="B7" s="3" t="s">
        <v>153</v>
      </c>
    </row>
    <row r="8" spans="2:2" ht="47.25">
      <c r="B8" s="3" t="s">
        <v>154</v>
      </c>
    </row>
    <row r="9" spans="2:2" ht="31.5">
      <c r="B9" s="3" t="s">
        <v>155</v>
      </c>
    </row>
    <row r="11" spans="2:2">
      <c r="B11" s="12" t="s">
        <v>24</v>
      </c>
    </row>
  </sheetData>
  <hyperlinks>
    <hyperlink ref="B2" location="Калькулятор!A1" display="ВЕРНУТЬСЯ К КАЛЬКУЛЯТОРУ"/>
    <hyperlink ref="B11" location="Калькулятор!A1" display="ВЕРНУТЬСЯ К КАЛЬКУЛЯТОРУ"/>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65"/>
  <sheetViews>
    <sheetView workbookViewId="0">
      <selection activeCell="B2" sqref="B2"/>
    </sheetView>
  </sheetViews>
  <sheetFormatPr defaultRowHeight="15"/>
  <cols>
    <col min="2" max="2" width="115.28515625" customWidth="1"/>
  </cols>
  <sheetData>
    <row r="2" spans="2:2">
      <c r="B2" s="12" t="s">
        <v>24</v>
      </c>
    </row>
    <row r="5" spans="2:2">
      <c r="B5" s="36" t="s">
        <v>185</v>
      </c>
    </row>
    <row r="6" spans="2:2">
      <c r="B6" s="36" t="s">
        <v>10</v>
      </c>
    </row>
    <row r="7" spans="2:2">
      <c r="B7" s="36" t="s">
        <v>21</v>
      </c>
    </row>
    <row r="8" spans="2:2">
      <c r="B8" s="36" t="s">
        <v>186</v>
      </c>
    </row>
    <row r="9" spans="2:2">
      <c r="B9" s="36" t="s">
        <v>2287</v>
      </c>
    </row>
    <row r="11" spans="2:2" ht="18.75">
      <c r="B11" s="65" t="s">
        <v>11</v>
      </c>
    </row>
    <row r="12" spans="2:2" ht="18.75">
      <c r="B12" s="65" t="s">
        <v>1147</v>
      </c>
    </row>
    <row r="13" spans="2:2" ht="18.75">
      <c r="B13" s="65" t="s">
        <v>1528</v>
      </c>
    </row>
    <row r="14" spans="2:2" ht="18.75">
      <c r="B14" s="65" t="s">
        <v>1529</v>
      </c>
    </row>
    <row r="15" spans="2:2" ht="18.75">
      <c r="B15" s="65" t="s">
        <v>1530</v>
      </c>
    </row>
    <row r="16" spans="2:2" ht="18.75">
      <c r="B16" s="65" t="s">
        <v>460</v>
      </c>
    </row>
    <row r="17" spans="2:2" ht="18.75">
      <c r="B17" s="66"/>
    </row>
    <row r="18" spans="2:2" ht="18.75">
      <c r="B18" s="65" t="s">
        <v>197</v>
      </c>
    </row>
    <row r="19" spans="2:2" ht="18.75">
      <c r="B19" s="69"/>
    </row>
    <row r="20" spans="2:2" ht="93.75">
      <c r="B20" s="69" t="s">
        <v>1531</v>
      </c>
    </row>
    <row r="21" spans="2:2" ht="131.25">
      <c r="B21" s="69" t="s">
        <v>1532</v>
      </c>
    </row>
    <row r="22" spans="2:2" ht="18.75">
      <c r="B22" s="69" t="s">
        <v>200</v>
      </c>
    </row>
    <row r="23" spans="2:2" ht="18.75">
      <c r="B23" s="69" t="s">
        <v>201</v>
      </c>
    </row>
    <row r="24" spans="2:2" ht="18.75">
      <c r="B24" s="69" t="s">
        <v>202</v>
      </c>
    </row>
    <row r="25" spans="2:2" ht="37.5">
      <c r="B25" s="69" t="s">
        <v>1533</v>
      </c>
    </row>
    <row r="26" spans="2:2" ht="56.25">
      <c r="B26" s="69" t="s">
        <v>776</v>
      </c>
    </row>
    <row r="27" spans="2:2" ht="112.5">
      <c r="B27" s="69" t="s">
        <v>1364</v>
      </c>
    </row>
    <row r="28" spans="2:2" ht="18.75">
      <c r="B28" s="69" t="s">
        <v>206</v>
      </c>
    </row>
    <row r="29" spans="2:2" ht="18.75">
      <c r="B29" s="69" t="s">
        <v>207</v>
      </c>
    </row>
    <row r="30" spans="2:2" ht="75">
      <c r="B30" s="69" t="s">
        <v>1534</v>
      </c>
    </row>
    <row r="31" spans="2:2" ht="18.75">
      <c r="B31" s="69" t="s">
        <v>209</v>
      </c>
    </row>
    <row r="32" spans="2:2" ht="18.75">
      <c r="B32" s="69" t="s">
        <v>210</v>
      </c>
    </row>
    <row r="33" spans="2:2" ht="45">
      <c r="B33" s="7" t="s">
        <v>211</v>
      </c>
    </row>
    <row r="34" spans="2:2" ht="18.75">
      <c r="B34" s="69" t="s">
        <v>212</v>
      </c>
    </row>
    <row r="35" spans="2:2" ht="75">
      <c r="B35" s="69" t="s">
        <v>213</v>
      </c>
    </row>
    <row r="36" spans="2:2" ht="18.75">
      <c r="B36" s="69" t="s">
        <v>206</v>
      </c>
    </row>
    <row r="37" spans="2:2" ht="37.5">
      <c r="B37" s="69" t="s">
        <v>214</v>
      </c>
    </row>
    <row r="38" spans="2:2" ht="75">
      <c r="B38" s="71" t="s">
        <v>1535</v>
      </c>
    </row>
    <row r="39" spans="2:2" ht="112.5">
      <c r="B39" s="69" t="s">
        <v>1536</v>
      </c>
    </row>
    <row r="40" spans="2:2" ht="93.75">
      <c r="B40" s="69" t="s">
        <v>1009</v>
      </c>
    </row>
    <row r="41" spans="2:2" ht="75">
      <c r="B41" s="69" t="s">
        <v>218</v>
      </c>
    </row>
    <row r="42" spans="2:2" ht="75">
      <c r="B42" s="69" t="s">
        <v>219</v>
      </c>
    </row>
    <row r="43" spans="2:2" ht="93.75">
      <c r="B43" s="69" t="s">
        <v>1537</v>
      </c>
    </row>
    <row r="44" spans="2:2" ht="56.25">
      <c r="B44" s="69" t="s">
        <v>221</v>
      </c>
    </row>
    <row r="45" spans="2:2" ht="18.75">
      <c r="B45" s="69" t="s">
        <v>222</v>
      </c>
    </row>
    <row r="46" spans="2:2" ht="37.5">
      <c r="B46" s="69" t="s">
        <v>223</v>
      </c>
    </row>
    <row r="47" spans="2:2" ht="18.75">
      <c r="B47" s="69" t="s">
        <v>224</v>
      </c>
    </row>
    <row r="48" spans="2:2" ht="75">
      <c r="B48" s="69" t="s">
        <v>225</v>
      </c>
    </row>
    <row r="49" spans="2:2" ht="18.75">
      <c r="B49" s="69"/>
    </row>
    <row r="50" spans="2:2" ht="18.75">
      <c r="B50" s="65" t="s">
        <v>226</v>
      </c>
    </row>
    <row r="51" spans="2:2" ht="18.75">
      <c r="B51" s="66"/>
    </row>
    <row r="52" spans="2:2" ht="18.75">
      <c r="B52" s="66" t="s">
        <v>227</v>
      </c>
    </row>
    <row r="53" spans="2:2" ht="18.75">
      <c r="B53" s="66"/>
    </row>
    <row r="54" spans="2:2" ht="37.5">
      <c r="B54" s="69" t="s">
        <v>1538</v>
      </c>
    </row>
    <row r="55" spans="2:2" ht="18.75">
      <c r="B55" s="69"/>
    </row>
    <row r="56" spans="2:2" ht="18.75">
      <c r="B56" s="66" t="s">
        <v>229</v>
      </c>
    </row>
    <row r="57" spans="2:2" ht="18.75">
      <c r="B57" s="66" t="s">
        <v>230</v>
      </c>
    </row>
    <row r="58" spans="2:2" ht="18.75">
      <c r="B58" s="69"/>
    </row>
    <row r="59" spans="2:2" ht="37.5">
      <c r="B59" s="69" t="s">
        <v>1539</v>
      </c>
    </row>
    <row r="60" spans="2:2" ht="56.25">
      <c r="B60" s="69" t="s">
        <v>232</v>
      </c>
    </row>
    <row r="61" spans="2:2" ht="18.75">
      <c r="B61" s="69" t="s">
        <v>2288</v>
      </c>
    </row>
    <row r="62" spans="2:2" ht="18.75">
      <c r="B62" s="143" t="s">
        <v>2289</v>
      </c>
    </row>
    <row r="63" spans="2:2" ht="18.75">
      <c r="B63" s="143" t="s">
        <v>2290</v>
      </c>
    </row>
    <row r="64" spans="2:2" ht="18.75">
      <c r="B64" s="143" t="s">
        <v>2291</v>
      </c>
    </row>
    <row r="65" spans="2:2" ht="18.75">
      <c r="B65" s="143" t="s">
        <v>234</v>
      </c>
    </row>
    <row r="66" spans="2:2" ht="150">
      <c r="B66" s="143" t="s">
        <v>2292</v>
      </c>
    </row>
    <row r="67" spans="2:2" ht="150">
      <c r="B67" s="69" t="s">
        <v>833</v>
      </c>
    </row>
    <row r="68" spans="2:2" ht="18.75">
      <c r="B68" s="69"/>
    </row>
    <row r="69" spans="2:2" ht="18.75">
      <c r="B69" s="66" t="s">
        <v>239</v>
      </c>
    </row>
    <row r="70" spans="2:2" ht="18.75">
      <c r="B70" s="69"/>
    </row>
    <row r="71" spans="2:2" ht="18.75">
      <c r="B71" s="69" t="s">
        <v>240</v>
      </c>
    </row>
    <row r="72" spans="2:2" ht="18.75">
      <c r="B72" s="69" t="s">
        <v>1541</v>
      </c>
    </row>
    <row r="73" spans="2:2" ht="18.75">
      <c r="B73" s="69" t="s">
        <v>919</v>
      </c>
    </row>
    <row r="74" spans="2:2" ht="37.5">
      <c r="B74" s="141" t="s">
        <v>2293</v>
      </c>
    </row>
    <row r="75" spans="2:2" ht="18.75">
      <c r="B75" s="69"/>
    </row>
    <row r="76" spans="2:2" ht="18.75">
      <c r="B76" s="66" t="s">
        <v>243</v>
      </c>
    </row>
    <row r="77" spans="2:2" ht="37.5">
      <c r="B77" s="69" t="s">
        <v>782</v>
      </c>
    </row>
    <row r="78" spans="2:2" ht="18.75">
      <c r="B78" s="69"/>
    </row>
    <row r="79" spans="2:2" ht="18.75">
      <c r="B79" s="66" t="s">
        <v>245</v>
      </c>
    </row>
    <row r="80" spans="2:2" ht="18.75">
      <c r="B80" s="66" t="s">
        <v>246</v>
      </c>
    </row>
    <row r="81" spans="2:2" ht="18.75">
      <c r="B81" s="69"/>
    </row>
    <row r="82" spans="2:2" ht="18.75">
      <c r="B82" s="69" t="s">
        <v>247</v>
      </c>
    </row>
    <row r="83" spans="2:2">
      <c r="B83" s="7" t="s">
        <v>248</v>
      </c>
    </row>
    <row r="84" spans="2:2" ht="30">
      <c r="B84" s="7" t="s">
        <v>249</v>
      </c>
    </row>
    <row r="85" spans="2:2" ht="30">
      <c r="B85" s="7" t="s">
        <v>566</v>
      </c>
    </row>
    <row r="86" spans="2:2" ht="30">
      <c r="B86" s="7" t="s">
        <v>1542</v>
      </c>
    </row>
    <row r="87" spans="2:2" ht="30">
      <c r="B87" s="7" t="s">
        <v>1543</v>
      </c>
    </row>
    <row r="88" spans="2:2" ht="30">
      <c r="B88" s="7" t="s">
        <v>1544</v>
      </c>
    </row>
    <row r="89" spans="2:2" ht="30">
      <c r="B89" s="7" t="s">
        <v>784</v>
      </c>
    </row>
    <row r="90" spans="2:2" ht="30">
      <c r="B90" s="7" t="s">
        <v>785</v>
      </c>
    </row>
    <row r="91" spans="2:2" ht="37.5">
      <c r="B91" s="143" t="s">
        <v>2294</v>
      </c>
    </row>
    <row r="92" spans="2:2" ht="30">
      <c r="B92" s="7" t="s">
        <v>787</v>
      </c>
    </row>
    <row r="93" spans="2:2" ht="30">
      <c r="B93" s="7" t="s">
        <v>788</v>
      </c>
    </row>
    <row r="94" spans="2:2" ht="18.75">
      <c r="B94" s="69" t="s">
        <v>255</v>
      </c>
    </row>
    <row r="95" spans="2:2" ht="30">
      <c r="B95" s="7" t="s">
        <v>789</v>
      </c>
    </row>
    <row r="96" spans="2:2" ht="30">
      <c r="B96" s="7" t="s">
        <v>256</v>
      </c>
    </row>
    <row r="97" spans="2:2" ht="75">
      <c r="B97" s="124" t="s">
        <v>1545</v>
      </c>
    </row>
    <row r="98" spans="2:2" ht="112.5">
      <c r="B98" s="71" t="s">
        <v>1020</v>
      </c>
    </row>
    <row r="99" spans="2:2" ht="56.25">
      <c r="B99" s="69" t="s">
        <v>926</v>
      </c>
    </row>
    <row r="100" spans="2:2" ht="30">
      <c r="B100" s="7" t="s">
        <v>258</v>
      </c>
    </row>
    <row r="101" spans="2:2" ht="75">
      <c r="B101" s="69" t="s">
        <v>1546</v>
      </c>
    </row>
    <row r="102" spans="2:2" ht="56.25">
      <c r="B102" s="69" t="s">
        <v>1547</v>
      </c>
    </row>
    <row r="103" spans="2:2" ht="56.25">
      <c r="B103" s="69" t="s">
        <v>1548</v>
      </c>
    </row>
    <row r="104" spans="2:2" ht="75">
      <c r="B104" s="69" t="s">
        <v>1549</v>
      </c>
    </row>
    <row r="105" spans="2:2" ht="75">
      <c r="B105" s="69" t="s">
        <v>1550</v>
      </c>
    </row>
    <row r="106" spans="2:2" ht="93.75">
      <c r="B106" s="69" t="s">
        <v>1551</v>
      </c>
    </row>
    <row r="107" spans="2:2" ht="75">
      <c r="B107" s="69" t="s">
        <v>261</v>
      </c>
    </row>
    <row r="108" spans="2:2" ht="75">
      <c r="B108" s="69" t="s">
        <v>2295</v>
      </c>
    </row>
    <row r="109" spans="2:2" ht="18.75">
      <c r="B109" s="66" t="s">
        <v>262</v>
      </c>
    </row>
    <row r="110" spans="2:2" ht="18.75">
      <c r="B110" s="66" t="s">
        <v>263</v>
      </c>
    </row>
    <row r="111" spans="2:2" ht="18.75">
      <c r="B111" s="69"/>
    </row>
    <row r="112" spans="2:2" ht="37.5">
      <c r="B112" s="69" t="s">
        <v>1552</v>
      </c>
    </row>
    <row r="113" spans="2:2" ht="30">
      <c r="B113" s="7" t="s">
        <v>1553</v>
      </c>
    </row>
    <row r="114" spans="2:2" ht="37.5">
      <c r="B114" s="69" t="s">
        <v>1554</v>
      </c>
    </row>
    <row r="115" spans="2:2" ht="75">
      <c r="B115" s="69" t="s">
        <v>845</v>
      </c>
    </row>
    <row r="116" spans="2:2" ht="37.5">
      <c r="B116" s="69" t="s">
        <v>1555</v>
      </c>
    </row>
    <row r="117" spans="2:2" ht="37.5">
      <c r="B117" s="69" t="s">
        <v>1556</v>
      </c>
    </row>
    <row r="118" spans="2:2" ht="18.75">
      <c r="B118" s="69" t="s">
        <v>1557</v>
      </c>
    </row>
    <row r="119" spans="2:2" ht="56.25">
      <c r="B119" s="69" t="s">
        <v>1558</v>
      </c>
    </row>
    <row r="120" spans="2:2" ht="37.5">
      <c r="B120" s="69" t="s">
        <v>1559</v>
      </c>
    </row>
    <row r="121" spans="2:2" ht="56.25">
      <c r="B121" s="69" t="s">
        <v>1560</v>
      </c>
    </row>
    <row r="122" spans="2:2" ht="37.5">
      <c r="B122" s="69" t="s">
        <v>1561</v>
      </c>
    </row>
    <row r="123" spans="2:2" ht="18.75">
      <c r="B123" s="69" t="s">
        <v>1562</v>
      </c>
    </row>
    <row r="124" spans="2:2" ht="56.25">
      <c r="B124" s="69" t="s">
        <v>1563</v>
      </c>
    </row>
    <row r="125" spans="2:2" ht="37.5">
      <c r="B125" s="69" t="s">
        <v>1564</v>
      </c>
    </row>
    <row r="126" spans="2:2" ht="37.5">
      <c r="B126" s="69" t="s">
        <v>1565</v>
      </c>
    </row>
    <row r="127" spans="2:2" ht="18.75">
      <c r="B127" s="69" t="s">
        <v>1566</v>
      </c>
    </row>
    <row r="128" spans="2:2" ht="281.25">
      <c r="B128" s="32" t="s">
        <v>2296</v>
      </c>
    </row>
    <row r="129" spans="2:2" ht="18.75">
      <c r="B129" s="69" t="s">
        <v>265</v>
      </c>
    </row>
    <row r="130" spans="2:2" ht="18.75">
      <c r="B130" s="69" t="s">
        <v>266</v>
      </c>
    </row>
    <row r="131" spans="2:2" ht="37.5">
      <c r="B131" s="69" t="s">
        <v>267</v>
      </c>
    </row>
    <row r="132" spans="2:2" ht="56.25">
      <c r="B132" s="69" t="s">
        <v>268</v>
      </c>
    </row>
    <row r="133" spans="2:2" ht="168.75">
      <c r="B133" s="32" t="s">
        <v>2297</v>
      </c>
    </row>
    <row r="134" spans="2:2" ht="93.75">
      <c r="B134" s="69" t="s">
        <v>1567</v>
      </c>
    </row>
    <row r="135" spans="2:2" ht="56.25">
      <c r="B135" s="71" t="s">
        <v>275</v>
      </c>
    </row>
    <row r="136" spans="2:2" ht="18.75">
      <c r="B136" s="71" t="s">
        <v>276</v>
      </c>
    </row>
    <row r="137" spans="2:2" ht="56.25">
      <c r="B137" s="71" t="s">
        <v>277</v>
      </c>
    </row>
    <row r="138" spans="2:2" ht="56.25">
      <c r="B138" s="69" t="s">
        <v>278</v>
      </c>
    </row>
    <row r="139" spans="2:2" ht="37.5">
      <c r="B139" s="69" t="s">
        <v>279</v>
      </c>
    </row>
    <row r="140" spans="2:2" ht="18.75">
      <c r="B140" s="69" t="s">
        <v>280</v>
      </c>
    </row>
    <row r="141" spans="2:2" ht="18.75">
      <c r="B141" s="69" t="s">
        <v>281</v>
      </c>
    </row>
    <row r="142" spans="2:2" ht="37.5">
      <c r="B142" s="69" t="s">
        <v>282</v>
      </c>
    </row>
    <row r="143" spans="2:2" ht="37.5">
      <c r="B143" s="69" t="s">
        <v>283</v>
      </c>
    </row>
    <row r="144" spans="2:2" ht="18.75">
      <c r="B144" s="69" t="s">
        <v>284</v>
      </c>
    </row>
    <row r="145" spans="2:2" ht="37.5">
      <c r="B145" s="69" t="s">
        <v>285</v>
      </c>
    </row>
    <row r="146" spans="2:2" ht="18.75">
      <c r="B146" s="69" t="s">
        <v>286</v>
      </c>
    </row>
    <row r="147" spans="2:2" ht="56.25">
      <c r="B147" s="69" t="s">
        <v>12</v>
      </c>
    </row>
    <row r="148" spans="2:2" ht="187.5">
      <c r="B148" s="69" t="s">
        <v>287</v>
      </c>
    </row>
    <row r="149" spans="2:2" ht="393.75">
      <c r="B149" s="32" t="s">
        <v>2298</v>
      </c>
    </row>
    <row r="150" spans="2:2" ht="18.75">
      <c r="B150" s="66" t="s">
        <v>289</v>
      </c>
    </row>
    <row r="151" spans="2:2" ht="18.75">
      <c r="B151" s="66" t="s">
        <v>1568</v>
      </c>
    </row>
    <row r="152" spans="2:2" ht="18.75">
      <c r="B152" s="66" t="s">
        <v>246</v>
      </c>
    </row>
    <row r="153" spans="2:2" ht="18.75">
      <c r="B153" s="69"/>
    </row>
    <row r="154" spans="2:2" ht="18.75">
      <c r="B154" s="69" t="s">
        <v>291</v>
      </c>
    </row>
    <row r="156" spans="2:2" ht="15.75">
      <c r="B156" s="3" t="s">
        <v>13</v>
      </c>
    </row>
    <row r="158" spans="2:2" ht="31.5">
      <c r="B158" s="3" t="s">
        <v>1035</v>
      </c>
    </row>
    <row r="160" spans="2:2" ht="47.25">
      <c r="B160" s="3" t="s">
        <v>293</v>
      </c>
    </row>
    <row r="162" spans="2:2" ht="37.5">
      <c r="B162" s="69" t="s">
        <v>1459</v>
      </c>
    </row>
    <row r="163" spans="2:2" ht="37.5">
      <c r="B163" s="69" t="s">
        <v>865</v>
      </c>
    </row>
    <row r="164" spans="2:2" ht="18.75">
      <c r="B164" s="69"/>
    </row>
    <row r="165" spans="2:2" ht="18.75">
      <c r="B165" s="66" t="s">
        <v>296</v>
      </c>
    </row>
    <row r="166" spans="2:2" ht="18.75">
      <c r="B166" s="66" t="s">
        <v>297</v>
      </c>
    </row>
    <row r="167" spans="2:2" ht="18.75">
      <c r="B167" s="69"/>
    </row>
    <row r="168" spans="2:2" ht="18.75">
      <c r="B168" s="69" t="s">
        <v>298</v>
      </c>
    </row>
    <row r="169" spans="2:2" ht="56.25">
      <c r="B169" s="69" t="s">
        <v>1569</v>
      </c>
    </row>
    <row r="171" spans="2:2" ht="15.75">
      <c r="B171" s="3" t="s">
        <v>300</v>
      </c>
    </row>
    <row r="173" spans="2:2" ht="75">
      <c r="B173" s="69" t="s">
        <v>302</v>
      </c>
    </row>
    <row r="174" spans="2:2" ht="37.5">
      <c r="B174" s="69" t="s">
        <v>303</v>
      </c>
    </row>
    <row r="175" spans="2:2" ht="131.25">
      <c r="B175" s="71" t="s">
        <v>1570</v>
      </c>
    </row>
    <row r="176" spans="2:2" ht="56.25">
      <c r="B176" s="71" t="s">
        <v>1571</v>
      </c>
    </row>
    <row r="177" spans="2:2" ht="56.25">
      <c r="B177" s="71" t="s">
        <v>1572</v>
      </c>
    </row>
    <row r="178" spans="2:2" ht="37.5">
      <c r="B178" s="69" t="s">
        <v>1463</v>
      </c>
    </row>
    <row r="179" spans="2:2" ht="18.75">
      <c r="B179" s="69"/>
    </row>
    <row r="180" spans="2:2" ht="18.75">
      <c r="B180" s="66" t="s">
        <v>307</v>
      </c>
    </row>
    <row r="181" spans="2:2" ht="18.75">
      <c r="B181" s="66" t="s">
        <v>1464</v>
      </c>
    </row>
    <row r="182" spans="2:2" ht="18.75">
      <c r="B182" s="69"/>
    </row>
    <row r="183" spans="2:2" ht="18.75">
      <c r="B183" s="69" t="s">
        <v>309</v>
      </c>
    </row>
    <row r="184" spans="2:2" ht="18.75">
      <c r="B184" s="69"/>
    </row>
    <row r="185" spans="2:2" ht="18.75">
      <c r="B185" s="66" t="s">
        <v>310</v>
      </c>
    </row>
    <row r="186" spans="2:2" ht="18.75">
      <c r="B186" s="66" t="s">
        <v>1573</v>
      </c>
    </row>
    <row r="187" spans="2:2" ht="18.75">
      <c r="B187" s="66" t="s">
        <v>246</v>
      </c>
    </row>
    <row r="188" spans="2:2" ht="18.75">
      <c r="B188" s="69"/>
    </row>
    <row r="189" spans="2:2" ht="37.5">
      <c r="B189" s="69" t="s">
        <v>797</v>
      </c>
    </row>
    <row r="190" spans="2:2" ht="37.5">
      <c r="B190" s="69" t="s">
        <v>313</v>
      </c>
    </row>
    <row r="191" spans="2:2" ht="18.75">
      <c r="B191" s="66"/>
    </row>
    <row r="192" spans="2:2" ht="18.75">
      <c r="B192" s="66" t="s">
        <v>314</v>
      </c>
    </row>
    <row r="193" spans="2:2" ht="18.75">
      <c r="B193" s="66" t="s">
        <v>246</v>
      </c>
    </row>
    <row r="194" spans="2:2" ht="18.75">
      <c r="B194" s="66"/>
    </row>
    <row r="195" spans="2:2" ht="37.5">
      <c r="B195" s="69" t="s">
        <v>315</v>
      </c>
    </row>
    <row r="196" spans="2:2" ht="18.75">
      <c r="B196" s="69"/>
    </row>
    <row r="197" spans="2:2" ht="18.75">
      <c r="B197" s="66" t="s">
        <v>1395</v>
      </c>
    </row>
    <row r="198" spans="2:2" ht="18.75">
      <c r="B198" s="66" t="s">
        <v>1319</v>
      </c>
    </row>
    <row r="199" spans="2:2" ht="18.75">
      <c r="B199" s="66"/>
    </row>
    <row r="200" spans="2:2" ht="56.25">
      <c r="B200" s="69" t="s">
        <v>1574</v>
      </c>
    </row>
    <row r="201" spans="2:2" ht="18.75">
      <c r="B201" s="69"/>
    </row>
    <row r="202" spans="2:2" ht="18.75">
      <c r="B202" s="66" t="s">
        <v>328</v>
      </c>
    </row>
    <row r="203" spans="2:2" ht="18.75">
      <c r="B203" s="66" t="s">
        <v>317</v>
      </c>
    </row>
    <row r="204" spans="2:2" ht="18.75">
      <c r="B204" s="69"/>
    </row>
    <row r="205" spans="2:2" ht="18.75">
      <c r="B205" s="69" t="s">
        <v>1397</v>
      </c>
    </row>
    <row r="206" spans="2:2" ht="75">
      <c r="B206" s="69" t="s">
        <v>319</v>
      </c>
    </row>
    <row r="207" spans="2:2" ht="37.5">
      <c r="B207" s="69" t="s">
        <v>320</v>
      </c>
    </row>
    <row r="208" spans="2:2" ht="112.5">
      <c r="B208" s="69" t="s">
        <v>1575</v>
      </c>
    </row>
    <row r="209" spans="2:2" ht="93.75">
      <c r="B209" s="69" t="s">
        <v>322</v>
      </c>
    </row>
    <row r="210" spans="2:2" ht="18.75">
      <c r="B210" s="69" t="s">
        <v>323</v>
      </c>
    </row>
    <row r="211" spans="2:2" ht="18.75">
      <c r="B211" s="69" t="s">
        <v>324</v>
      </c>
    </row>
    <row r="212" spans="2:2" ht="75">
      <c r="B212" s="69" t="s">
        <v>1576</v>
      </c>
    </row>
    <row r="213" spans="2:2" ht="168.75">
      <c r="B213" s="69" t="s">
        <v>326</v>
      </c>
    </row>
    <row r="214" spans="2:2" ht="93.75">
      <c r="B214" s="69" t="s">
        <v>327</v>
      </c>
    </row>
    <row r="215" spans="2:2" ht="18.75">
      <c r="B215" s="69"/>
    </row>
    <row r="216" spans="2:2" ht="18.75">
      <c r="B216" s="69"/>
    </row>
    <row r="217" spans="2:2" ht="18.75">
      <c r="B217" s="69"/>
    </row>
    <row r="218" spans="2:2" ht="18.75">
      <c r="B218" s="69"/>
    </row>
    <row r="219" spans="2:2" ht="18.75">
      <c r="B219" s="66" t="s">
        <v>1400</v>
      </c>
    </row>
    <row r="220" spans="2:2" ht="18.75">
      <c r="B220" s="66" t="s">
        <v>329</v>
      </c>
    </row>
    <row r="221" spans="2:2" ht="18.75">
      <c r="B221" s="69"/>
    </row>
    <row r="222" spans="2:2" ht="18.75">
      <c r="B222" s="69" t="s">
        <v>1401</v>
      </c>
    </row>
    <row r="223" spans="2:2" ht="56.25">
      <c r="B223" s="69" t="s">
        <v>331</v>
      </c>
    </row>
    <row r="224" spans="2:2" ht="37.5">
      <c r="B224" s="69" t="s">
        <v>332</v>
      </c>
    </row>
    <row r="225" spans="2:2" ht="37.5">
      <c r="B225" s="69" t="s">
        <v>333</v>
      </c>
    </row>
    <row r="226" spans="2:2" ht="37.5">
      <c r="B226" s="69" t="s">
        <v>334</v>
      </c>
    </row>
    <row r="227" spans="2:2" ht="112.5">
      <c r="B227" s="69" t="s">
        <v>1577</v>
      </c>
    </row>
    <row r="228" spans="2:2" ht="150">
      <c r="B228" s="71" t="s">
        <v>336</v>
      </c>
    </row>
    <row r="229" spans="2:2" ht="37.5">
      <c r="B229" s="69" t="s">
        <v>1403</v>
      </c>
    </row>
    <row r="230" spans="2:2" ht="18.75">
      <c r="B230" s="69" t="s">
        <v>338</v>
      </c>
    </row>
    <row r="231" spans="2:2" ht="37.5">
      <c r="B231" s="69" t="s">
        <v>1578</v>
      </c>
    </row>
    <row r="232" spans="2:2" ht="112.5">
      <c r="B232" s="69" t="s">
        <v>1579</v>
      </c>
    </row>
    <row r="233" spans="2:2" ht="18.75">
      <c r="B233" s="69"/>
    </row>
    <row r="234" spans="2:2" ht="18.75">
      <c r="B234" s="69"/>
    </row>
    <row r="235" spans="2:2" ht="18.75">
      <c r="B235" s="66" t="s">
        <v>1580</v>
      </c>
    </row>
    <row r="236" spans="2:2" ht="18.75">
      <c r="B236" s="66" t="s">
        <v>874</v>
      </c>
    </row>
    <row r="237" spans="2:2" ht="18.75">
      <c r="B237" s="69"/>
    </row>
    <row r="238" spans="2:2" ht="37.5">
      <c r="B238" s="69" t="s">
        <v>1405</v>
      </c>
    </row>
    <row r="239" spans="2:2" ht="37.5">
      <c r="B239" s="69" t="s">
        <v>1406</v>
      </c>
    </row>
    <row r="240" spans="2:2" ht="56.25">
      <c r="B240" s="69" t="s">
        <v>1407</v>
      </c>
    </row>
    <row r="241" spans="2:2" ht="56.25">
      <c r="B241" s="69" t="s">
        <v>1408</v>
      </c>
    </row>
    <row r="242" spans="2:2" ht="56.25">
      <c r="B242" s="69" t="s">
        <v>1409</v>
      </c>
    </row>
    <row r="243" spans="2:2" ht="37.5">
      <c r="B243" s="69" t="s">
        <v>1410</v>
      </c>
    </row>
    <row r="244" spans="2:2" ht="56.25">
      <c r="B244" s="69" t="s">
        <v>1411</v>
      </c>
    </row>
    <row r="245" spans="2:2" ht="56.25">
      <c r="B245" s="69" t="s">
        <v>1412</v>
      </c>
    </row>
    <row r="246" spans="2:2" ht="18.75">
      <c r="B246" s="69"/>
    </row>
    <row r="247" spans="2:2" ht="18.75">
      <c r="B247" s="66" t="s">
        <v>1581</v>
      </c>
    </row>
    <row r="248" spans="2:2" ht="18.75">
      <c r="B248" s="66" t="s">
        <v>246</v>
      </c>
    </row>
    <row r="249" spans="2:2" ht="18.75">
      <c r="B249" s="69"/>
    </row>
    <row r="250" spans="2:2" ht="18.75">
      <c r="B250" s="69" t="s">
        <v>352</v>
      </c>
    </row>
    <row r="251" spans="2:2" ht="37.5">
      <c r="B251" s="69" t="s">
        <v>353</v>
      </c>
    </row>
    <row r="252" spans="2:2" ht="37.5">
      <c r="B252" s="69" t="s">
        <v>876</v>
      </c>
    </row>
    <row r="253" spans="2:2" ht="37.5">
      <c r="B253" s="69" t="s">
        <v>1038</v>
      </c>
    </row>
    <row r="254" spans="2:2" ht="18.75">
      <c r="B254" s="69" t="s">
        <v>878</v>
      </c>
    </row>
    <row r="255" spans="2:2" ht="18.75">
      <c r="B255" s="69" t="s">
        <v>356</v>
      </c>
    </row>
    <row r="256" spans="2:2" ht="56.25">
      <c r="B256" s="69" t="s">
        <v>1582</v>
      </c>
    </row>
    <row r="257" spans="2:2" ht="56.25">
      <c r="B257" s="69" t="s">
        <v>1583</v>
      </c>
    </row>
    <row r="258" spans="2:2" ht="18.75">
      <c r="B258" s="69"/>
    </row>
    <row r="259" spans="2:2" ht="18.75">
      <c r="B259" s="65" t="s">
        <v>1584</v>
      </c>
    </row>
    <row r="260" spans="2:2" ht="18.75">
      <c r="B260" s="65" t="s">
        <v>359</v>
      </c>
    </row>
    <row r="261" spans="2:2" ht="18.75">
      <c r="B261" s="66" t="s">
        <v>360</v>
      </c>
    </row>
    <row r="262" spans="2:2" ht="18.75">
      <c r="B262" s="66" t="s">
        <v>361</v>
      </c>
    </row>
    <row r="263" spans="2:2" ht="18.75">
      <c r="B263" s="69"/>
    </row>
    <row r="264" spans="2:2" ht="37.5">
      <c r="B264" s="69" t="s">
        <v>362</v>
      </c>
    </row>
    <row r="265" spans="2:2" ht="18.75">
      <c r="B265" s="69" t="s">
        <v>363</v>
      </c>
    </row>
    <row r="266" spans="2:2" ht="37.5">
      <c r="B266" s="69" t="s">
        <v>364</v>
      </c>
    </row>
    <row r="267" spans="2:2" ht="18.75">
      <c r="B267" s="69" t="s">
        <v>365</v>
      </c>
    </row>
    <row r="268" spans="2:2" ht="56.25">
      <c r="B268" s="69" t="s">
        <v>1414</v>
      </c>
    </row>
    <row r="269" spans="2:2" ht="18.75">
      <c r="B269" s="69"/>
    </row>
    <row r="270" spans="2:2" ht="18.75">
      <c r="B270" s="66" t="s">
        <v>882</v>
      </c>
    </row>
    <row r="271" spans="2:2" ht="18.75">
      <c r="B271" s="66" t="s">
        <v>368</v>
      </c>
    </row>
    <row r="272" spans="2:2" ht="18.75">
      <c r="B272" s="66"/>
    </row>
    <row r="273" spans="2:2" ht="56.25">
      <c r="B273" s="69" t="s">
        <v>801</v>
      </c>
    </row>
    <row r="274" spans="2:2" ht="18.75">
      <c r="B274" s="69" t="s">
        <v>1585</v>
      </c>
    </row>
    <row r="275" spans="2:2" ht="18.75">
      <c r="B275" s="69" t="s">
        <v>965</v>
      </c>
    </row>
    <row r="276" spans="2:2" ht="18.75">
      <c r="B276" s="69" t="s">
        <v>372</v>
      </c>
    </row>
    <row r="277" spans="2:2" ht="18.75">
      <c r="B277" s="69" t="s">
        <v>373</v>
      </c>
    </row>
    <row r="278" spans="2:2" ht="18.75">
      <c r="B278" s="69" t="s">
        <v>374</v>
      </c>
    </row>
    <row r="279" spans="2:2" ht="56.25">
      <c r="B279" s="69" t="s">
        <v>375</v>
      </c>
    </row>
    <row r="280" spans="2:2" ht="37.5">
      <c r="B280" s="69" t="s">
        <v>376</v>
      </c>
    </row>
    <row r="281" spans="2:2" ht="37.5">
      <c r="B281" s="69" t="s">
        <v>1586</v>
      </c>
    </row>
    <row r="282" spans="2:2" ht="18.75">
      <c r="B282" s="69" t="s">
        <v>14</v>
      </c>
    </row>
    <row r="283" spans="2:2" ht="18.75">
      <c r="B283" s="69" t="s">
        <v>378</v>
      </c>
    </row>
    <row r="284" spans="2:2" ht="18.75">
      <c r="B284" s="69" t="s">
        <v>379</v>
      </c>
    </row>
    <row r="285" spans="2:2" ht="18.75">
      <c r="B285" s="69" t="s">
        <v>15</v>
      </c>
    </row>
    <row r="286" spans="2:2" ht="37.5">
      <c r="B286" s="69" t="s">
        <v>380</v>
      </c>
    </row>
    <row r="287" spans="2:2" ht="18.75">
      <c r="B287" s="69" t="s">
        <v>381</v>
      </c>
    </row>
    <row r="288" spans="2:2" ht="112.5">
      <c r="B288" s="69" t="s">
        <v>382</v>
      </c>
    </row>
    <row r="289" spans="2:2" ht="56.25">
      <c r="B289" s="69" t="s">
        <v>383</v>
      </c>
    </row>
    <row r="290" spans="2:2" ht="37.5">
      <c r="B290" s="69" t="s">
        <v>384</v>
      </c>
    </row>
    <row r="291" spans="2:2" ht="37.5">
      <c r="B291" s="69" t="s">
        <v>385</v>
      </c>
    </row>
    <row r="292" spans="2:2" ht="18.75">
      <c r="B292" s="69" t="s">
        <v>17</v>
      </c>
    </row>
    <row r="293" spans="2:2" ht="37.5">
      <c r="B293" s="69" t="s">
        <v>386</v>
      </c>
    </row>
    <row r="294" spans="2:2" ht="56.25">
      <c r="B294" s="71" t="s">
        <v>628</v>
      </c>
    </row>
    <row r="295" spans="2:2" ht="112.5">
      <c r="B295" s="71" t="s">
        <v>1587</v>
      </c>
    </row>
    <row r="296" spans="2:2" ht="93.75">
      <c r="B296" s="71" t="s">
        <v>1588</v>
      </c>
    </row>
    <row r="297" spans="2:2" ht="37.5">
      <c r="B297" s="71" t="s">
        <v>390</v>
      </c>
    </row>
    <row r="298" spans="2:2" ht="37.5">
      <c r="B298" s="71" t="s">
        <v>391</v>
      </c>
    </row>
    <row r="299" spans="2:2" ht="56.25">
      <c r="B299" s="71" t="s">
        <v>1589</v>
      </c>
    </row>
    <row r="300" spans="2:2" ht="93.75">
      <c r="B300" s="71" t="s">
        <v>393</v>
      </c>
    </row>
    <row r="301" spans="2:2" ht="75">
      <c r="B301" s="71" t="s">
        <v>1590</v>
      </c>
    </row>
    <row r="302" spans="2:2" ht="93.75">
      <c r="B302" s="71" t="s">
        <v>1591</v>
      </c>
    </row>
    <row r="303" spans="2:2" ht="56.25">
      <c r="B303" s="71" t="s">
        <v>803</v>
      </c>
    </row>
    <row r="304" spans="2:2" ht="56.25">
      <c r="B304" s="71" t="s">
        <v>1592</v>
      </c>
    </row>
    <row r="305" spans="2:2" ht="18.75">
      <c r="B305" s="69"/>
    </row>
    <row r="306" spans="2:2" ht="18.75">
      <c r="B306" s="66" t="s">
        <v>397</v>
      </c>
    </row>
    <row r="307" spans="2:2" ht="18.75">
      <c r="B307" s="66" t="s">
        <v>398</v>
      </c>
    </row>
    <row r="308" spans="2:2" ht="18.75">
      <c r="B308" s="72"/>
    </row>
    <row r="309" spans="2:2" ht="93.75">
      <c r="B309" s="69" t="s">
        <v>634</v>
      </c>
    </row>
    <row r="310" spans="2:2" ht="75">
      <c r="B310" s="69" t="s">
        <v>400</v>
      </c>
    </row>
    <row r="311" spans="2:2" ht="75">
      <c r="B311" s="69" t="s">
        <v>1593</v>
      </c>
    </row>
    <row r="312" spans="2:2" ht="112.5">
      <c r="B312" s="69" t="s">
        <v>1594</v>
      </c>
    </row>
    <row r="313" spans="2:2" ht="37.5">
      <c r="B313" s="69" t="s">
        <v>1595</v>
      </c>
    </row>
    <row r="314" spans="2:2" ht="75">
      <c r="B314" s="69" t="s">
        <v>1596</v>
      </c>
    </row>
    <row r="315" spans="2:2" ht="18.75">
      <c r="B315" s="69" t="s">
        <v>1597</v>
      </c>
    </row>
    <row r="316" spans="2:2" ht="37.5">
      <c r="B316" s="69" t="s">
        <v>1598</v>
      </c>
    </row>
    <row r="317" spans="2:2" ht="37.5">
      <c r="B317" s="69" t="s">
        <v>1599</v>
      </c>
    </row>
    <row r="318" spans="2:2" ht="150">
      <c r="B318" s="69" t="s">
        <v>1600</v>
      </c>
    </row>
    <row r="319" spans="2:2" ht="90">
      <c r="B319" s="7" t="s">
        <v>1601</v>
      </c>
    </row>
    <row r="320" spans="2:2" ht="56.25">
      <c r="B320" s="69" t="s">
        <v>1602</v>
      </c>
    </row>
    <row r="321" spans="2:2" ht="93.75">
      <c r="B321" s="69" t="s">
        <v>1603</v>
      </c>
    </row>
    <row r="322" spans="2:2" ht="56.25">
      <c r="B322" s="69" t="s">
        <v>1604</v>
      </c>
    </row>
    <row r="323" spans="2:2" ht="37.5">
      <c r="B323" s="69" t="s">
        <v>1605</v>
      </c>
    </row>
    <row r="324" spans="2:2" ht="56.25">
      <c r="B324" s="69" t="s">
        <v>1606</v>
      </c>
    </row>
    <row r="325" spans="2:2" ht="18.75">
      <c r="B325" s="69"/>
    </row>
    <row r="326" spans="2:2" ht="18.75">
      <c r="B326" s="66" t="s">
        <v>408</v>
      </c>
    </row>
    <row r="327" spans="2:2" ht="18.75">
      <c r="B327" s="66" t="s">
        <v>246</v>
      </c>
    </row>
    <row r="328" spans="2:2" ht="18.75">
      <c r="B328" s="66"/>
    </row>
    <row r="329" spans="2:2" ht="56.25">
      <c r="B329" s="69" t="s">
        <v>1607</v>
      </c>
    </row>
    <row r="330" spans="2:2" ht="37.5">
      <c r="B330" s="69" t="s">
        <v>1608</v>
      </c>
    </row>
    <row r="331" spans="2:2" ht="131.25">
      <c r="B331" s="69" t="s">
        <v>1609</v>
      </c>
    </row>
    <row r="332" spans="2:2" ht="37.5">
      <c r="B332" s="69" t="s">
        <v>413</v>
      </c>
    </row>
    <row r="333" spans="2:2" ht="37.5">
      <c r="B333" s="69" t="s">
        <v>414</v>
      </c>
    </row>
    <row r="334" spans="2:2" ht="56.25">
      <c r="B334" s="69" t="s">
        <v>1610</v>
      </c>
    </row>
    <row r="335" spans="2:2" ht="37.5">
      <c r="B335" s="69" t="s">
        <v>1611</v>
      </c>
    </row>
    <row r="336" spans="2:2" ht="56.25">
      <c r="B336" s="69" t="s">
        <v>1612</v>
      </c>
    </row>
    <row r="337" spans="2:2" ht="37.5">
      <c r="B337" s="69" t="s">
        <v>648</v>
      </c>
    </row>
    <row r="338" spans="2:2" ht="56.25">
      <c r="B338" s="69" t="s">
        <v>1613</v>
      </c>
    </row>
    <row r="339" spans="2:2" ht="18.75">
      <c r="B339" s="80"/>
    </row>
    <row r="340" spans="2:2" ht="18.75">
      <c r="B340" s="65" t="s">
        <v>420</v>
      </c>
    </row>
    <row r="341" spans="2:2" ht="18.75">
      <c r="B341" s="80"/>
    </row>
    <row r="342" spans="2:2" ht="75">
      <c r="B342" s="69" t="s">
        <v>421</v>
      </c>
    </row>
    <row r="343" spans="2:2" ht="56.25">
      <c r="B343" s="69" t="s">
        <v>422</v>
      </c>
    </row>
    <row r="344" spans="2:2" ht="56.25">
      <c r="B344" s="69" t="s">
        <v>423</v>
      </c>
    </row>
    <row r="345" spans="2:2" ht="56.25">
      <c r="B345" s="69" t="s">
        <v>424</v>
      </c>
    </row>
    <row r="346" spans="2:2" ht="56.25">
      <c r="B346" s="69" t="s">
        <v>425</v>
      </c>
    </row>
    <row r="347" spans="2:2" ht="18.75">
      <c r="B347" s="69"/>
    </row>
    <row r="348" spans="2:2" ht="18.75">
      <c r="B348" s="65" t="s">
        <v>426</v>
      </c>
    </row>
    <row r="349" spans="2:2" ht="18.75">
      <c r="B349" s="65" t="s">
        <v>1614</v>
      </c>
    </row>
    <row r="350" spans="2:2" ht="18.75">
      <c r="B350" s="65" t="s">
        <v>428</v>
      </c>
    </row>
    <row r="351" spans="2:2" ht="18.75">
      <c r="B351" s="69"/>
    </row>
    <row r="352" spans="2:2" ht="56.25">
      <c r="B352" s="69" t="s">
        <v>1615</v>
      </c>
    </row>
    <row r="353" spans="2:2" ht="56.25">
      <c r="B353" s="69" t="s">
        <v>430</v>
      </c>
    </row>
    <row r="354" spans="2:2" ht="18.75">
      <c r="B354" s="69" t="s">
        <v>431</v>
      </c>
    </row>
    <row r="355" spans="2:2" ht="18.75">
      <c r="B355" s="69" t="s">
        <v>73</v>
      </c>
    </row>
    <row r="356" spans="2:2" ht="56.25">
      <c r="B356" s="69" t="s">
        <v>432</v>
      </c>
    </row>
    <row r="357" spans="2:2" ht="75">
      <c r="B357" s="69" t="s">
        <v>1616</v>
      </c>
    </row>
    <row r="358" spans="2:2" ht="75">
      <c r="B358" s="69" t="s">
        <v>434</v>
      </c>
    </row>
    <row r="359" spans="2:2" ht="56.25">
      <c r="B359" s="69" t="s">
        <v>435</v>
      </c>
    </row>
    <row r="360" spans="2:2" ht="37.5">
      <c r="B360" s="69" t="s">
        <v>436</v>
      </c>
    </row>
    <row r="361" spans="2:2" ht="131.25">
      <c r="B361" s="69" t="s">
        <v>1617</v>
      </c>
    </row>
    <row r="362" spans="2:2" ht="93.75">
      <c r="B362" s="69" t="s">
        <v>438</v>
      </c>
    </row>
    <row r="363" spans="2:2" ht="18.75">
      <c r="B363" s="69" t="s">
        <v>439</v>
      </c>
    </row>
    <row r="364" spans="2:2" ht="56.25">
      <c r="B364" s="69" t="s">
        <v>440</v>
      </c>
    </row>
    <row r="365" spans="2:2" ht="93.75">
      <c r="B365" s="69" t="s">
        <v>441</v>
      </c>
    </row>
    <row r="366" spans="2:2" ht="37.5">
      <c r="B366" s="69" t="s">
        <v>442</v>
      </c>
    </row>
    <row r="367" spans="2:2" ht="56.25">
      <c r="B367" s="69" t="s">
        <v>443</v>
      </c>
    </row>
    <row r="368" spans="2:2" ht="75">
      <c r="B368" s="69" t="s">
        <v>444</v>
      </c>
    </row>
    <row r="369" spans="2:2" ht="37.5">
      <c r="B369" s="69" t="s">
        <v>445</v>
      </c>
    </row>
    <row r="370" spans="2:2" ht="37.5">
      <c r="B370" s="69" t="s">
        <v>53</v>
      </c>
    </row>
    <row r="371" spans="2:2" ht="37.5">
      <c r="B371" s="69" t="s">
        <v>54</v>
      </c>
    </row>
    <row r="372" spans="2:2" ht="93.75">
      <c r="B372" s="69" t="s">
        <v>446</v>
      </c>
    </row>
    <row r="373" spans="2:2" ht="37.5">
      <c r="B373" s="69" t="s">
        <v>447</v>
      </c>
    </row>
    <row r="374" spans="2:2" ht="37.5">
      <c r="B374" s="69" t="s">
        <v>448</v>
      </c>
    </row>
    <row r="375" spans="2:2" ht="37.5">
      <c r="B375" s="69" t="s">
        <v>449</v>
      </c>
    </row>
    <row r="376" spans="2:2" ht="37.5">
      <c r="B376" s="69" t="s">
        <v>450</v>
      </c>
    </row>
    <row r="377" spans="2:2" ht="75">
      <c r="B377" s="69" t="s">
        <v>451</v>
      </c>
    </row>
    <row r="378" spans="2:2" ht="18.75">
      <c r="B378" s="69" t="s">
        <v>452</v>
      </c>
    </row>
    <row r="379" spans="2:2" ht="112.5">
      <c r="B379" s="69" t="s">
        <v>453</v>
      </c>
    </row>
    <row r="380" spans="2:2" ht="18.75">
      <c r="B380" s="69" t="s">
        <v>454</v>
      </c>
    </row>
    <row r="381" spans="2:2" ht="45">
      <c r="B381" s="7" t="s">
        <v>455</v>
      </c>
    </row>
    <row r="382" spans="2:2" ht="75">
      <c r="B382" s="69" t="s">
        <v>1509</v>
      </c>
    </row>
    <row r="383" spans="2:2" ht="18.75">
      <c r="B383" s="69"/>
    </row>
    <row r="384" spans="2:2" ht="18.75">
      <c r="B384" s="69"/>
    </row>
    <row r="385" spans="2:2" ht="18.75">
      <c r="B385" s="69" t="s">
        <v>457</v>
      </c>
    </row>
    <row r="386" spans="2:2" ht="18.75">
      <c r="B386" s="69" t="s">
        <v>46</v>
      </c>
    </row>
    <row r="387" spans="2:2" ht="18.75">
      <c r="B387" s="69" t="s">
        <v>21</v>
      </c>
    </row>
    <row r="388" spans="2:2" ht="18.75">
      <c r="B388" s="69" t="s">
        <v>458</v>
      </c>
    </row>
    <row r="389" spans="2:2" ht="18.75">
      <c r="B389" s="69" t="s">
        <v>459</v>
      </c>
    </row>
    <row r="390" spans="2:2" ht="18.75">
      <c r="B390" s="68" t="s">
        <v>1618</v>
      </c>
    </row>
    <row r="391" spans="2:2" ht="18.75">
      <c r="B391" s="69"/>
    </row>
    <row r="392" spans="2:2" ht="18.75">
      <c r="B392" s="69"/>
    </row>
    <row r="393" spans="2:2" ht="18.75">
      <c r="B393" s="69"/>
    </row>
    <row r="394" spans="2:2" ht="18.75">
      <c r="B394" s="69"/>
    </row>
    <row r="395" spans="2:2" ht="18.75">
      <c r="B395" s="69"/>
    </row>
    <row r="396" spans="2:2" ht="18.75">
      <c r="B396" s="69"/>
    </row>
    <row r="397" spans="2:2" ht="18.75">
      <c r="B397" s="66" t="s">
        <v>1428</v>
      </c>
    </row>
    <row r="398" spans="2:2" ht="56.25">
      <c r="B398" s="28" t="s">
        <v>1619</v>
      </c>
    </row>
    <row r="399" spans="2:2" ht="18.75">
      <c r="B399" s="66" t="s">
        <v>186</v>
      </c>
    </row>
    <row r="400" spans="2:2" ht="18.75">
      <c r="B400" s="75"/>
    </row>
    <row r="401" spans="2:2" ht="18.75">
      <c r="B401" s="75"/>
    </row>
    <row r="402" spans="2:2" ht="18.75">
      <c r="B402" s="74" t="s">
        <v>464</v>
      </c>
    </row>
    <row r="403" spans="2:2" ht="18.75">
      <c r="B403" s="74" t="s">
        <v>465</v>
      </c>
    </row>
    <row r="404" spans="2:2" ht="18.75">
      <c r="B404" s="74" t="s">
        <v>466</v>
      </c>
    </row>
    <row r="405" spans="2:2" ht="18.75">
      <c r="B405" s="65" t="s">
        <v>467</v>
      </c>
    </row>
    <row r="406" spans="2:2" ht="37.5">
      <c r="B406" s="33" t="s">
        <v>468</v>
      </c>
    </row>
    <row r="407" spans="2:2" ht="18.75">
      <c r="B407" s="65" t="s">
        <v>469</v>
      </c>
    </row>
    <row r="408" spans="2:2" ht="18.75">
      <c r="B408" s="65" t="s">
        <v>470</v>
      </c>
    </row>
    <row r="409" spans="2:2" ht="37.5">
      <c r="B409" s="29" t="s">
        <v>471</v>
      </c>
    </row>
    <row r="410" spans="2:2" ht="18.75">
      <c r="B410" s="75"/>
    </row>
    <row r="411" spans="2:2" ht="18.75">
      <c r="B411" s="75"/>
    </row>
    <row r="412" spans="2:2" ht="18.75">
      <c r="B412" s="71" t="s">
        <v>472</v>
      </c>
    </row>
    <row r="413" spans="2:2" ht="18.75">
      <c r="B413" s="69" t="s">
        <v>1620</v>
      </c>
    </row>
    <row r="414" spans="2:2" ht="18.75">
      <c r="B414" s="69" t="s">
        <v>1621</v>
      </c>
    </row>
    <row r="415" spans="2:2">
      <c r="B415" s="7" t="s">
        <v>1622</v>
      </c>
    </row>
    <row r="416" spans="2:2">
      <c r="B416" s="7" t="s">
        <v>1623</v>
      </c>
    </row>
    <row r="417" spans="2:3" ht="30">
      <c r="B417" s="7" t="s">
        <v>1624</v>
      </c>
    </row>
    <row r="418" spans="2:3" ht="18.75">
      <c r="B418" s="69" t="s">
        <v>478</v>
      </c>
    </row>
    <row r="419" spans="2:3" ht="56.25">
      <c r="B419" s="30" t="s">
        <v>479</v>
      </c>
      <c r="C419" s="30" t="s">
        <v>481</v>
      </c>
    </row>
    <row r="420" spans="2:3" ht="56.25">
      <c r="B420" s="32" t="s">
        <v>480</v>
      </c>
      <c r="C420" s="32" t="s">
        <v>482</v>
      </c>
    </row>
    <row r="421" spans="2:3" ht="56.25">
      <c r="B421" s="32" t="s">
        <v>483</v>
      </c>
      <c r="C421" s="32" t="s">
        <v>484</v>
      </c>
    </row>
    <row r="422" spans="2:3" ht="56.25">
      <c r="B422" s="32" t="s">
        <v>485</v>
      </c>
      <c r="C422" s="32" t="s">
        <v>484</v>
      </c>
    </row>
    <row r="423" spans="2:3" ht="56.25">
      <c r="B423" s="32" t="s">
        <v>486</v>
      </c>
      <c r="C423" s="32" t="s">
        <v>484</v>
      </c>
    </row>
    <row r="424" spans="2:3" ht="56.25">
      <c r="B424" s="32" t="s">
        <v>487</v>
      </c>
      <c r="C424" s="32" t="s">
        <v>488</v>
      </c>
    </row>
    <row r="425" spans="2:3" ht="18.75">
      <c r="B425" s="32" t="s">
        <v>489</v>
      </c>
      <c r="C425" s="32"/>
    </row>
    <row r="426" spans="2:3" ht="56.25">
      <c r="B426" s="32" t="s">
        <v>490</v>
      </c>
      <c r="C426" s="32" t="s">
        <v>491</v>
      </c>
    </row>
    <row r="427" spans="2:3" ht="18.75">
      <c r="B427" s="69" t="s">
        <v>492</v>
      </c>
    </row>
    <row r="428" spans="2:3" ht="18.75">
      <c r="B428" s="69" t="s">
        <v>493</v>
      </c>
    </row>
    <row r="429" spans="2:3" ht="18.75">
      <c r="B429" s="69" t="s">
        <v>494</v>
      </c>
    </row>
    <row r="430" spans="2:3" ht="18.75">
      <c r="B430" s="69" t="s">
        <v>495</v>
      </c>
    </row>
    <row r="431" spans="2:3" ht="18.75">
      <c r="B431" s="69" t="s">
        <v>496</v>
      </c>
    </row>
    <row r="432" spans="2:3" ht="75">
      <c r="B432" s="71" t="s">
        <v>1625</v>
      </c>
    </row>
    <row r="433" spans="2:3" ht="18.75">
      <c r="B433" s="69" t="s">
        <v>498</v>
      </c>
    </row>
    <row r="434" spans="2:3" ht="18.75">
      <c r="B434" s="69" t="s">
        <v>1626</v>
      </c>
    </row>
    <row r="435" spans="2:3">
      <c r="B435" s="7" t="s">
        <v>1627</v>
      </c>
    </row>
    <row r="436" spans="2:3" ht="18.75">
      <c r="B436" s="69" t="s">
        <v>501</v>
      </c>
    </row>
    <row r="437" spans="2:3" ht="56.25">
      <c r="B437" s="32" t="s">
        <v>479</v>
      </c>
      <c r="C437" s="32" t="s">
        <v>481</v>
      </c>
    </row>
    <row r="438" spans="2:3" ht="56.25">
      <c r="B438" s="32" t="s">
        <v>480</v>
      </c>
      <c r="C438" s="32" t="s">
        <v>502</v>
      </c>
    </row>
    <row r="439" spans="2:3" ht="56.25">
      <c r="B439" s="32" t="s">
        <v>483</v>
      </c>
      <c r="C439" s="32" t="s">
        <v>502</v>
      </c>
    </row>
    <row r="440" spans="2:3" ht="56.25">
      <c r="B440" s="32" t="s">
        <v>485</v>
      </c>
      <c r="C440" s="32" t="s">
        <v>502</v>
      </c>
    </row>
    <row r="441" spans="2:3" ht="56.25">
      <c r="B441" s="32" t="s">
        <v>486</v>
      </c>
      <c r="C441" s="32" t="s">
        <v>502</v>
      </c>
    </row>
    <row r="442" spans="2:3" ht="56.25">
      <c r="B442" s="32" t="s">
        <v>487</v>
      </c>
      <c r="C442" s="32" t="s">
        <v>502</v>
      </c>
    </row>
    <row r="443" spans="2:3" ht="56.25">
      <c r="B443" s="32" t="s">
        <v>503</v>
      </c>
      <c r="C443" s="32" t="s">
        <v>502</v>
      </c>
    </row>
    <row r="444" spans="2:3" ht="56.25">
      <c r="B444" s="32" t="s">
        <v>504</v>
      </c>
      <c r="C444" s="32" t="s">
        <v>505</v>
      </c>
    </row>
    <row r="445" spans="2:3">
      <c r="B445" s="77"/>
      <c r="C445" s="77"/>
    </row>
    <row r="446" spans="2:3">
      <c r="B446" s="73"/>
    </row>
    <row r="447" spans="2:3">
      <c r="B447" s="73"/>
    </row>
    <row r="448" spans="2:3">
      <c r="B448" s="73"/>
    </row>
    <row r="449" spans="2:2">
      <c r="B449" s="73"/>
    </row>
    <row r="450" spans="2:2">
      <c r="B450" s="73"/>
    </row>
    <row r="451" spans="2:2">
      <c r="B451" s="73"/>
    </row>
    <row r="452" spans="2:2">
      <c r="B452" s="73"/>
    </row>
    <row r="453" spans="2:2">
      <c r="B453" s="73"/>
    </row>
    <row r="454" spans="2:2">
      <c r="B454" s="73"/>
    </row>
    <row r="455" spans="2:2">
      <c r="B455" s="73"/>
    </row>
    <row r="456" spans="2:2">
      <c r="B456" s="73"/>
    </row>
    <row r="457" spans="2:2">
      <c r="B457" s="73"/>
    </row>
    <row r="458" spans="2:2">
      <c r="B458" s="73"/>
    </row>
    <row r="459" spans="2:2">
      <c r="B459" s="73"/>
    </row>
    <row r="460" spans="2:2">
      <c r="B460" s="73"/>
    </row>
    <row r="461" spans="2:2">
      <c r="B461" s="73"/>
    </row>
    <row r="462" spans="2:2">
      <c r="B462" s="73"/>
    </row>
    <row r="463" spans="2:2" ht="18.75">
      <c r="B463" s="66"/>
    </row>
    <row r="464" spans="2:2" ht="18.75">
      <c r="B464" s="66" t="s">
        <v>506</v>
      </c>
    </row>
    <row r="465" spans="2:2" ht="18.75">
      <c r="B465" s="66" t="s">
        <v>20</v>
      </c>
    </row>
    <row r="466" spans="2:2" ht="18.75">
      <c r="B466" s="66" t="s">
        <v>462</v>
      </c>
    </row>
    <row r="467" spans="2:2" ht="37.5">
      <c r="B467" s="28" t="s">
        <v>1628</v>
      </c>
    </row>
    <row r="468" spans="2:2" ht="18.75">
      <c r="B468" s="66" t="s">
        <v>807</v>
      </c>
    </row>
    <row r="469" spans="2:2" ht="18.75">
      <c r="B469" s="66" t="s">
        <v>21</v>
      </c>
    </row>
    <row r="470" spans="2:2" ht="18.75">
      <c r="B470" s="66" t="s">
        <v>186</v>
      </c>
    </row>
    <row r="471" spans="2:2" ht="18.75">
      <c r="B471" s="66"/>
    </row>
    <row r="472" spans="2:2" ht="18.75">
      <c r="B472" s="69" t="s">
        <v>525</v>
      </c>
    </row>
    <row r="473" spans="2:2" ht="18.75">
      <c r="B473" s="69" t="s">
        <v>46</v>
      </c>
    </row>
    <row r="474" spans="2:2" ht="18.75">
      <c r="B474" s="69" t="s">
        <v>21</v>
      </c>
    </row>
    <row r="475" spans="2:2" ht="37.5">
      <c r="B475" s="69" t="s">
        <v>1629</v>
      </c>
    </row>
    <row r="476" spans="2:2" ht="18.75">
      <c r="B476" s="66"/>
    </row>
    <row r="477" spans="2:2" ht="18.75">
      <c r="B477" s="88" t="s">
        <v>1512</v>
      </c>
    </row>
    <row r="478" spans="2:2" ht="18.75">
      <c r="B478" s="88" t="s">
        <v>1512</v>
      </c>
    </row>
    <row r="479" spans="2:2" ht="15.75">
      <c r="B479" s="5" t="s">
        <v>530</v>
      </c>
    </row>
    <row r="480" spans="2:2" ht="18.75">
      <c r="B480" s="88" t="s">
        <v>531</v>
      </c>
    </row>
    <row r="481" spans="2:2" ht="18.75">
      <c r="B481" s="88" t="s">
        <v>1512</v>
      </c>
    </row>
    <row r="482" spans="2:2" ht="18.75">
      <c r="B482" s="88" t="s">
        <v>1512</v>
      </c>
    </row>
    <row r="483" spans="2:2" ht="18.75">
      <c r="B483" s="88" t="s">
        <v>1070</v>
      </c>
    </row>
    <row r="484" spans="2:2" ht="18.75">
      <c r="B484" s="68"/>
    </row>
    <row r="485" spans="2:2" ht="18.75">
      <c r="B485" s="68"/>
    </row>
    <row r="486" spans="2:2" ht="18.75">
      <c r="B486" s="66" t="s">
        <v>513</v>
      </c>
    </row>
    <row r="487" spans="2:2" ht="18.75">
      <c r="B487" s="68" t="s">
        <v>1630</v>
      </c>
    </row>
    <row r="488" spans="2:2" ht="15.75">
      <c r="B488" s="5" t="s">
        <v>1631</v>
      </c>
    </row>
    <row r="489" spans="2:2" ht="15.75">
      <c r="B489" s="5" t="s">
        <v>1632</v>
      </c>
    </row>
    <row r="490" spans="2:2" ht="18.75">
      <c r="B490" s="68" t="s">
        <v>1633</v>
      </c>
    </row>
    <row r="491" spans="2:2" ht="18.75">
      <c r="B491" s="68" t="s">
        <v>1634</v>
      </c>
    </row>
    <row r="492" spans="2:2" ht="18.75">
      <c r="B492" s="68" t="s">
        <v>1635</v>
      </c>
    </row>
    <row r="493" spans="2:2" ht="15.75">
      <c r="B493" s="5" t="s">
        <v>1636</v>
      </c>
    </row>
    <row r="494" spans="2:2" ht="18.75">
      <c r="B494" s="68" t="s">
        <v>1637</v>
      </c>
    </row>
    <row r="495" spans="2:2" ht="15.75">
      <c r="B495" s="5" t="s">
        <v>1638</v>
      </c>
    </row>
    <row r="496" spans="2:2" ht="37.5">
      <c r="B496" s="69" t="s">
        <v>1639</v>
      </c>
    </row>
    <row r="497" spans="2:2" ht="18.75">
      <c r="B497" s="69" t="s">
        <v>1640</v>
      </c>
    </row>
    <row r="498" spans="2:2" ht="18.75">
      <c r="B498" s="69" t="s">
        <v>1641</v>
      </c>
    </row>
    <row r="499" spans="2:2" ht="18.75">
      <c r="B499" s="69" t="s">
        <v>1642</v>
      </c>
    </row>
    <row r="500" spans="2:2" ht="56.25">
      <c r="B500" s="69" t="s">
        <v>1643</v>
      </c>
    </row>
    <row r="501" spans="2:2" ht="18.75">
      <c r="B501" s="69" t="s">
        <v>1642</v>
      </c>
    </row>
    <row r="502" spans="2:2" ht="37.5">
      <c r="B502" s="69" t="s">
        <v>1644</v>
      </c>
    </row>
    <row r="503" spans="2:2" ht="18.75">
      <c r="B503" s="69" t="s">
        <v>1645</v>
      </c>
    </row>
    <row r="504" spans="2:2" ht="18.75">
      <c r="B504" s="69" t="s">
        <v>1646</v>
      </c>
    </row>
    <row r="505" spans="2:2" ht="18.75">
      <c r="B505" s="69" t="s">
        <v>1647</v>
      </c>
    </row>
    <row r="506" spans="2:2" ht="18.75">
      <c r="B506" s="69" t="s">
        <v>1648</v>
      </c>
    </row>
    <row r="507" spans="2:2" ht="18.75">
      <c r="B507" s="69" t="s">
        <v>1649</v>
      </c>
    </row>
    <row r="508" spans="2:2" ht="18.75">
      <c r="B508" s="69" t="s">
        <v>1650</v>
      </c>
    </row>
    <row r="509" spans="2:2" ht="18.75">
      <c r="B509" s="69" t="s">
        <v>1651</v>
      </c>
    </row>
    <row r="510" spans="2:2" ht="37.5">
      <c r="B510" s="69" t="s">
        <v>1652</v>
      </c>
    </row>
    <row r="511" spans="2:2" ht="18.75">
      <c r="B511" s="69" t="s">
        <v>1653</v>
      </c>
    </row>
    <row r="512" spans="2:2" ht="18.75">
      <c r="B512" s="69" t="s">
        <v>1654</v>
      </c>
    </row>
    <row r="513" spans="2:2" ht="18.75">
      <c r="B513" s="69" t="s">
        <v>1655</v>
      </c>
    </row>
    <row r="514" spans="2:2" ht="18.75">
      <c r="B514" s="69"/>
    </row>
    <row r="515" spans="2:2" ht="18.75">
      <c r="B515" s="69"/>
    </row>
    <row r="516" spans="2:2" ht="18.75">
      <c r="B516" s="69"/>
    </row>
    <row r="517" spans="2:2" ht="18.75">
      <c r="B517" s="69"/>
    </row>
    <row r="518" spans="2:2" ht="18.75">
      <c r="B518" s="69"/>
    </row>
    <row r="519" spans="2:2" ht="18.75">
      <c r="B519" s="69"/>
    </row>
    <row r="520" spans="2:2" ht="18.75">
      <c r="B520" s="69"/>
    </row>
    <row r="521" spans="2:2" ht="18.75">
      <c r="B521" s="69"/>
    </row>
    <row r="522" spans="2:2" ht="18.75">
      <c r="B522" s="69"/>
    </row>
    <row r="523" spans="2:2" ht="18.75">
      <c r="B523" s="69"/>
    </row>
    <row r="524" spans="2:2" ht="18.75">
      <c r="B524" s="69"/>
    </row>
    <row r="525" spans="2:2" ht="18.75">
      <c r="B525" s="69"/>
    </row>
    <row r="526" spans="2:2" ht="18.75">
      <c r="B526" s="69"/>
    </row>
    <row r="527" spans="2:2" ht="18.75">
      <c r="B527" s="69"/>
    </row>
    <row r="528" spans="2:2" ht="18.75">
      <c r="B528" s="69"/>
    </row>
    <row r="529" spans="2:2" ht="18.75">
      <c r="B529" s="69"/>
    </row>
    <row r="530" spans="2:2" ht="18.75">
      <c r="B530" s="69"/>
    </row>
    <row r="531" spans="2:2" ht="18.75">
      <c r="B531" s="69"/>
    </row>
    <row r="532" spans="2:2" ht="18.75">
      <c r="B532" s="69"/>
    </row>
    <row r="533" spans="2:2" ht="18.75">
      <c r="B533" s="69"/>
    </row>
    <row r="534" spans="2:2" ht="18.75">
      <c r="B534" s="69"/>
    </row>
    <row r="535" spans="2:2" ht="18.75">
      <c r="B535" s="69"/>
    </row>
    <row r="536" spans="2:2" ht="18.75">
      <c r="B536" s="69"/>
    </row>
    <row r="537" spans="2:2" ht="18.75">
      <c r="B537" s="69"/>
    </row>
    <row r="538" spans="2:2" ht="18.75">
      <c r="B538" s="69"/>
    </row>
    <row r="539" spans="2:2" ht="18.75">
      <c r="B539" s="69"/>
    </row>
    <row r="540" spans="2:2" ht="18.75">
      <c r="B540" s="69"/>
    </row>
    <row r="541" spans="2:2" ht="18.75">
      <c r="B541" s="69"/>
    </row>
    <row r="542" spans="2:2" ht="18.75">
      <c r="B542" s="69"/>
    </row>
    <row r="543" spans="2:2" ht="18.75">
      <c r="B543" s="69"/>
    </row>
    <row r="544" spans="2:2" ht="18.75">
      <c r="B544" s="69"/>
    </row>
    <row r="545" spans="2:2" ht="18.75">
      <c r="B545" s="66" t="s">
        <v>523</v>
      </c>
    </row>
    <row r="546" spans="2:2" ht="18.75">
      <c r="B546" s="66" t="s">
        <v>20</v>
      </c>
    </row>
    <row r="547" spans="2:2" ht="18.75">
      <c r="B547" s="66" t="s">
        <v>462</v>
      </c>
    </row>
    <row r="548" spans="2:2" ht="37.5">
      <c r="B548" s="28" t="s">
        <v>1656</v>
      </c>
    </row>
    <row r="549" spans="2:2" ht="18.75">
      <c r="B549" s="66" t="s">
        <v>1657</v>
      </c>
    </row>
    <row r="550" spans="2:2" ht="18.75">
      <c r="B550" s="66" t="s">
        <v>807</v>
      </c>
    </row>
    <row r="551" spans="2:2" ht="18.75">
      <c r="B551" s="66" t="s">
        <v>21</v>
      </c>
    </row>
    <row r="552" spans="2:2" ht="18.75">
      <c r="B552" s="66" t="s">
        <v>186</v>
      </c>
    </row>
    <row r="553" spans="2:2" ht="18.75">
      <c r="B553" s="66"/>
    </row>
    <row r="554" spans="2:2" ht="18.75">
      <c r="B554" s="69" t="s">
        <v>525</v>
      </c>
    </row>
    <row r="555" spans="2:2" ht="18.75">
      <c r="B555" s="69" t="s">
        <v>46</v>
      </c>
    </row>
    <row r="556" spans="2:2" ht="18.75">
      <c r="B556" s="69" t="s">
        <v>21</v>
      </c>
    </row>
    <row r="557" spans="2:2" ht="37.5">
      <c r="B557" s="69" t="s">
        <v>767</v>
      </c>
    </row>
    <row r="558" spans="2:2" ht="18.75">
      <c r="B558" s="66"/>
    </row>
    <row r="559" spans="2:2" ht="18.75">
      <c r="B559" s="88" t="s">
        <v>529</v>
      </c>
    </row>
    <row r="560" spans="2:2" ht="18.75">
      <c r="B560" s="88" t="s">
        <v>529</v>
      </c>
    </row>
    <row r="561" spans="2:2" ht="15.75">
      <c r="B561" s="5" t="s">
        <v>530</v>
      </c>
    </row>
    <row r="562" spans="2:2" ht="18.75">
      <c r="B562" s="88" t="s">
        <v>531</v>
      </c>
    </row>
    <row r="563" spans="2:2" ht="18.75">
      <c r="B563" s="88" t="s">
        <v>529</v>
      </c>
    </row>
    <row r="564" spans="2:2" ht="18.75">
      <c r="B564" s="88" t="s">
        <v>529</v>
      </c>
    </row>
    <row r="565" spans="2:2" ht="18.75">
      <c r="B565" s="88" t="s">
        <v>532</v>
      </c>
    </row>
    <row r="566" spans="2:2" ht="18.75">
      <c r="B566" s="68"/>
    </row>
    <row r="567" spans="2:2" ht="18.75">
      <c r="B567" s="68"/>
    </row>
    <row r="568" spans="2:2" ht="18.75">
      <c r="B568" s="66" t="s">
        <v>513</v>
      </c>
    </row>
    <row r="569" spans="2:2" ht="75">
      <c r="B569" s="69" t="s">
        <v>1658</v>
      </c>
    </row>
    <row r="570" spans="2:2" ht="15.75">
      <c r="B570" s="8" t="s">
        <v>1077</v>
      </c>
    </row>
    <row r="571" spans="2:2" ht="18.75">
      <c r="B571" s="68"/>
    </row>
    <row r="572" spans="2:2" ht="18.75">
      <c r="B572" s="68" t="s">
        <v>521</v>
      </c>
    </row>
    <row r="573" spans="2:2" ht="18.75">
      <c r="B573" s="68" t="s">
        <v>1659</v>
      </c>
    </row>
    <row r="574" spans="2:2" ht="15.75">
      <c r="B574" s="11"/>
    </row>
    <row r="575" spans="2:2" ht="18.75">
      <c r="B575" s="68"/>
    </row>
    <row r="576" spans="2:2" ht="18.75">
      <c r="B576" s="28" t="s">
        <v>536</v>
      </c>
    </row>
    <row r="577" spans="2:2" ht="18.75">
      <c r="B577" s="28" t="s">
        <v>20</v>
      </c>
    </row>
    <row r="578" spans="2:2" ht="18.75">
      <c r="B578" s="28" t="s">
        <v>462</v>
      </c>
    </row>
    <row r="579" spans="2:2" ht="37.5">
      <c r="B579" s="28" t="s">
        <v>1656</v>
      </c>
    </row>
    <row r="580" spans="2:2" ht="18.75">
      <c r="B580" s="28" t="s">
        <v>901</v>
      </c>
    </row>
    <row r="581" spans="2:2" ht="18.75">
      <c r="B581" s="28" t="s">
        <v>539</v>
      </c>
    </row>
    <row r="582" spans="2:2" ht="18.75">
      <c r="B582" s="85"/>
    </row>
    <row r="583" spans="2:2" ht="18.75">
      <c r="B583" s="65" t="s">
        <v>23</v>
      </c>
    </row>
    <row r="584" spans="2:2" ht="37.5">
      <c r="B584" s="29" t="s">
        <v>187</v>
      </c>
    </row>
    <row r="585" spans="2:2" ht="15.75">
      <c r="B585" s="5"/>
    </row>
    <row r="586" spans="2:2" ht="18.75">
      <c r="B586" s="66"/>
    </row>
    <row r="587" spans="2:2" ht="18.75">
      <c r="B587" s="67"/>
    </row>
    <row r="588" spans="2:2" ht="18.75">
      <c r="B588" s="67"/>
    </row>
    <row r="589" spans="2:2">
      <c r="B589" s="9"/>
    </row>
    <row r="590" spans="2:2" ht="15.75">
      <c r="B590" s="11"/>
    </row>
    <row r="591" spans="2:2" ht="15.75">
      <c r="B591" s="11"/>
    </row>
    <row r="592" spans="2:2" ht="18.75">
      <c r="B592" s="68" t="s">
        <v>188</v>
      </c>
    </row>
    <row r="593" spans="2:3" ht="18.75">
      <c r="B593" s="68"/>
    </row>
    <row r="594" spans="2:3">
      <c r="B594" s="9"/>
    </row>
    <row r="595" spans="2:3" ht="18.75">
      <c r="B595" s="68" t="s">
        <v>189</v>
      </c>
      <c r="C595" s="68" t="s">
        <v>190</v>
      </c>
    </row>
    <row r="596" spans="2:3" ht="15.75">
      <c r="B596" s="11"/>
    </row>
    <row r="597" spans="2:3" ht="18.75">
      <c r="B597" s="68"/>
    </row>
    <row r="598" spans="2:3">
      <c r="B598" s="9"/>
    </row>
    <row r="599" spans="2:3" ht="18.75">
      <c r="B599" s="68" t="s">
        <v>191</v>
      </c>
    </row>
    <row r="600" spans="2:3" ht="18.75">
      <c r="C600" s="68" t="s">
        <v>540</v>
      </c>
    </row>
    <row r="601" spans="2:3" ht="15.75">
      <c r="B601" s="11"/>
    </row>
    <row r="602" spans="2:3" ht="15.75">
      <c r="B602" s="11"/>
    </row>
    <row r="603" spans="2:3" ht="15.75">
      <c r="B603" s="11"/>
    </row>
    <row r="604" spans="2:3" ht="15.75">
      <c r="B604" s="11"/>
    </row>
    <row r="605" spans="2:3" ht="15.75">
      <c r="B605" s="11"/>
    </row>
    <row r="606" spans="2:3" ht="15.75">
      <c r="B606" s="11"/>
    </row>
    <row r="607" spans="2:3" ht="15.75">
      <c r="B607" s="11"/>
    </row>
    <row r="608" spans="2:3" ht="18.75">
      <c r="B608" s="68"/>
    </row>
    <row r="609" spans="2:2" ht="18.75">
      <c r="B609" s="68"/>
    </row>
    <row r="610" spans="2:2" ht="18.75">
      <c r="B610" s="69"/>
    </row>
    <row r="611" spans="2:2" ht="18.75">
      <c r="B611" s="69"/>
    </row>
    <row r="612" spans="2:2" ht="18.75">
      <c r="B612" s="69"/>
    </row>
    <row r="613" spans="2:2" ht="18.75">
      <c r="B613" s="69"/>
    </row>
    <row r="614" spans="2:2" ht="18.75">
      <c r="B614" s="69"/>
    </row>
    <row r="615" spans="2:2" ht="18.75">
      <c r="B615" s="69"/>
    </row>
    <row r="616" spans="2:2" ht="18.75">
      <c r="B616" s="69"/>
    </row>
    <row r="617" spans="2:2" ht="18.75">
      <c r="B617" s="69"/>
    </row>
    <row r="618" spans="2:2" ht="18.75">
      <c r="B618" s="69"/>
    </row>
    <row r="619" spans="2:2">
      <c r="B619" s="100"/>
    </row>
    <row r="620" spans="2:2">
      <c r="B620" s="100"/>
    </row>
    <row r="621" spans="2:2">
      <c r="B621" s="100"/>
    </row>
    <row r="622" spans="2:2" ht="18.75">
      <c r="B622" s="69"/>
    </row>
    <row r="623" spans="2:2" ht="15.75">
      <c r="B623" s="94"/>
    </row>
    <row r="624" spans="2:2" ht="18.75">
      <c r="B624" s="28" t="s">
        <v>1212</v>
      </c>
    </row>
    <row r="625" spans="2:2" ht="18.75">
      <c r="B625" s="28" t="s">
        <v>20</v>
      </c>
    </row>
    <row r="626" spans="2:2" ht="18.75">
      <c r="B626" s="28" t="s">
        <v>462</v>
      </c>
    </row>
    <row r="627" spans="2:2" ht="56.25">
      <c r="B627" s="28" t="s">
        <v>1660</v>
      </c>
    </row>
    <row r="628" spans="2:2">
      <c r="B628" s="125"/>
    </row>
    <row r="629" spans="2:2" ht="18.75">
      <c r="B629" s="88" t="s">
        <v>1080</v>
      </c>
    </row>
    <row r="630" spans="2:2" ht="18.75">
      <c r="B630" s="88" t="s">
        <v>1081</v>
      </c>
    </row>
    <row r="631" spans="2:2" ht="18.75">
      <c r="B631" s="88" t="s">
        <v>18</v>
      </c>
    </row>
    <row r="632" spans="2:2" ht="56.25">
      <c r="B632" s="123" t="s">
        <v>1661</v>
      </c>
    </row>
    <row r="633" spans="2:2" ht="18.75">
      <c r="B633" s="66" t="s">
        <v>1083</v>
      </c>
    </row>
    <row r="634" spans="2:2">
      <c r="B634" s="125"/>
    </row>
    <row r="635" spans="2:2" ht="18.75">
      <c r="B635" s="65" t="s">
        <v>1662</v>
      </c>
    </row>
    <row r="636" spans="2:2" ht="18.75">
      <c r="B636" s="65" t="s">
        <v>1663</v>
      </c>
    </row>
    <row r="637" spans="2:2">
      <c r="B637" s="116"/>
    </row>
    <row r="638" spans="2:2" ht="18.75">
      <c r="B638" s="68" t="s">
        <v>1664</v>
      </c>
    </row>
    <row r="639" spans="2:2" ht="18.75">
      <c r="B639" s="68" t="s">
        <v>1665</v>
      </c>
    </row>
    <row r="640" spans="2:2" ht="18.75">
      <c r="B640" s="68" t="s">
        <v>1666</v>
      </c>
    </row>
    <row r="641" spans="2:2" ht="18.75">
      <c r="B641" s="68" t="s">
        <v>1667</v>
      </c>
    </row>
    <row r="642" spans="2:2" ht="18.75">
      <c r="B642" s="68" t="s">
        <v>1668</v>
      </c>
    </row>
    <row r="643" spans="2:2" ht="18.75">
      <c r="B643" s="68" t="s">
        <v>1669</v>
      </c>
    </row>
    <row r="644" spans="2:2" ht="18.75">
      <c r="B644" s="68" t="s">
        <v>1670</v>
      </c>
    </row>
    <row r="645" spans="2:2" ht="18.75">
      <c r="B645" s="68" t="s">
        <v>1671</v>
      </c>
    </row>
    <row r="646" spans="2:2" ht="18.75">
      <c r="B646" s="68" t="s">
        <v>1672</v>
      </c>
    </row>
    <row r="647" spans="2:2" ht="18.75">
      <c r="B647" s="68" t="s">
        <v>1673</v>
      </c>
    </row>
    <row r="648" spans="2:2" ht="18.75">
      <c r="B648" s="68" t="s">
        <v>1674</v>
      </c>
    </row>
    <row r="649" spans="2:2" ht="18.75">
      <c r="B649" s="68" t="s">
        <v>1675</v>
      </c>
    </row>
    <row r="650" spans="2:2" ht="18.75">
      <c r="B650" s="68" t="s">
        <v>1676</v>
      </c>
    </row>
    <row r="651" spans="2:2" ht="18.75">
      <c r="B651" s="68" t="s">
        <v>1677</v>
      </c>
    </row>
    <row r="652" spans="2:2" ht="18.75">
      <c r="B652" s="68" t="s">
        <v>1678</v>
      </c>
    </row>
    <row r="653" spans="2:2" ht="18.75">
      <c r="B653" s="68" t="s">
        <v>1677</v>
      </c>
    </row>
    <row r="654" spans="2:2" ht="18.75">
      <c r="B654" s="68" t="s">
        <v>1677</v>
      </c>
    </row>
    <row r="655" spans="2:2" ht="18.75">
      <c r="B655" s="68" t="s">
        <v>1679</v>
      </c>
    </row>
    <row r="656" spans="2:2" ht="18.75">
      <c r="B656" s="68"/>
    </row>
    <row r="657" spans="2:2" ht="37.5">
      <c r="B657" s="69" t="s">
        <v>1680</v>
      </c>
    </row>
    <row r="658" spans="2:2" ht="18.75">
      <c r="B658" s="69"/>
    </row>
    <row r="665" spans="2:2">
      <c r="B665" s="12" t="s">
        <v>24</v>
      </c>
    </row>
  </sheetData>
  <hyperlinks>
    <hyperlink ref="B2" location="Калькулятор!A1" display="ВЕРНУТЬСЯ К КАЛЬКУЛЯТОРУ"/>
    <hyperlink ref="B33" r:id="rId1" display="http://www.pgu.krasnodar.ru/"/>
    <hyperlink ref="B83" r:id="rId2" display="consultantplus://offline/ref=2737C7E822AD8322A15743523E55ADEA7BFEC2BB71AF4EDBC964585FY7K"/>
    <hyperlink ref="B84" r:id="rId3" display="consultantplus://offline/ref=2737C7E822AD8322A15743523E55ADEA78F2CDBA78FB19D9983156F20C57Y1K"/>
    <hyperlink ref="B85" r:id="rId4" display="consultantplus://offline/ref=FF04B6ECB024C3D7202FA3FAE09F03F3155CD78847CBC8A4E26426D7DCcCcDK"/>
    <hyperlink ref="B86" r:id="rId5" display="http://base.garant.ru/10106500/"/>
    <hyperlink ref="B87" r:id="rId6" display="consultantplus://offline/ref=693C05CB04D744DB2DCFB7D58E9E92FF4D86BE0EA3E49C5D16D8CE9CA6R1e7K"/>
    <hyperlink ref="B88" r:id="rId7" display="http://base.garant.ru/12127232/"/>
    <hyperlink ref="B89" r:id="rId8" display="consultantplus://offline/ref=2737C7E822AD8322A15743523E55ADEA78F3C3B77AFF19D9983156F20C57Y1K"/>
    <hyperlink ref="B90" r:id="rId9" display="consultantplus://offline/ref=2737C7E822AD8322A15743523E55ADEA78F3C3B978FB19D9983156F20C57Y1K"/>
    <hyperlink ref="B92" r:id="rId10" display="consultantplus://offline/ref=2737C7E822AD8322A15743523E55ADEA78F3C3BB73FC19D9983156F20C57Y1K"/>
    <hyperlink ref="B93" r:id="rId11" display="consultantplus://offline/ref=2737C7E822AD8322A15743523E55ADEA78F2CCB97EFE19D9983156F20C57Y1K"/>
    <hyperlink ref="B95" r:id="rId12" display="consultantplus://offline/ref=3B4F67EED0A02F94F7DF57757E0322FD49C1D0914B1354211ABCD79075f1f0K"/>
    <hyperlink ref="B96" r:id="rId13" display="consultantplus://offline/ref=2737C7E822AD8322A15743523E55ADEA78F3C3BF78FD19D9983156F20C57Y1K"/>
    <hyperlink ref="B100" r:id="rId14" display="consultantplus://offline/ref=06CFFE5DFEFF7B4F311BB53AF0DB570BB27373EB50B9B83C4210AEE1ABD63A3BRBh8K"/>
    <hyperlink ref="B113" r:id="rId15" display="consultantplus://offline/ref=4A49CA46FEDA28617FE48AD83E60E97483BC63FF6D5E6A58215FDC3C71C1F85E07434EF3062F6B96149666w0o6K"/>
    <hyperlink ref="B319" location="Par121" display="Par121"/>
    <hyperlink ref="B381" r:id="rId16" location="sub_11027" display="C:\Users\Пользователь\Desktop\РЕГЛАМЕНТ ПОСЛЕД\Досудебка.docx - sub_11027"/>
    <hyperlink ref="B415" r:id="rId17" display="mailto:uag@anapa-official.ru"/>
    <hyperlink ref="B416" r:id="rId18" display="http://www.anapa-official.ru/"/>
    <hyperlink ref="B417" r:id="rId19" display="mailto:anapa@mo.krasnodar.ru"/>
    <hyperlink ref="B435" r:id="rId20" display="mailto:anapa-mfc@mail.ru"/>
    <hyperlink ref="B665" location="Калькулятор!A1" display="ВЕРНУТЬСЯ К КАЛЬКУЛЯТОРУ"/>
  </hyperlinks>
  <pageMargins left="0.7" right="0.7" top="0.75" bottom="0.75" header="0.3" footer="0.3"/>
  <pageSetup paperSize="9" orientation="portrait" verticalDpi="0" r:id="rId21"/>
  <drawing r:id="rId2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workbookViewId="0">
      <selection activeCell="B2" sqref="B2"/>
    </sheetView>
  </sheetViews>
  <sheetFormatPr defaultRowHeight="15"/>
  <cols>
    <col min="2" max="2" width="126.42578125" customWidth="1"/>
  </cols>
  <sheetData>
    <row r="2" spans="2:2">
      <c r="B2" s="12" t="s">
        <v>24</v>
      </c>
    </row>
    <row r="4" spans="2:2" ht="47.25">
      <c r="B4" s="3" t="s">
        <v>157</v>
      </c>
    </row>
    <row r="5" spans="2:2" ht="15.75">
      <c r="B5" s="63" t="s">
        <v>158</v>
      </c>
    </row>
    <row r="6" spans="2:2" ht="15.75">
      <c r="B6" s="63" t="s">
        <v>159</v>
      </c>
    </row>
    <row r="7" spans="2:2" ht="15.75">
      <c r="B7" s="63" t="s">
        <v>160</v>
      </c>
    </row>
    <row r="8" spans="2:2" ht="15.75">
      <c r="B8" s="63" t="s">
        <v>161</v>
      </c>
    </row>
    <row r="9" spans="2:2" ht="15.75">
      <c r="B9" s="63" t="s">
        <v>162</v>
      </c>
    </row>
    <row r="10" spans="2:2" ht="15.75">
      <c r="B10" s="63" t="s">
        <v>163</v>
      </c>
    </row>
    <row r="11" spans="2:2" ht="15.75">
      <c r="B11" s="63" t="s">
        <v>164</v>
      </c>
    </row>
    <row r="12" spans="2:2" ht="15.75">
      <c r="B12" s="63" t="s">
        <v>165</v>
      </c>
    </row>
    <row r="13" spans="2:2" ht="15.75">
      <c r="B13" s="63" t="s">
        <v>166</v>
      </c>
    </row>
    <row r="14" spans="2:2" ht="15.75">
      <c r="B14" s="63" t="s">
        <v>167</v>
      </c>
    </row>
    <row r="15" spans="2:2" ht="15.75">
      <c r="B15" s="3" t="s">
        <v>168</v>
      </c>
    </row>
    <row r="16" spans="2:2" ht="15.75">
      <c r="B16" s="3" t="s">
        <v>169</v>
      </c>
    </row>
    <row r="17" spans="2:2" ht="15.75">
      <c r="B17" s="3" t="s">
        <v>170</v>
      </c>
    </row>
    <row r="18" spans="2:2" ht="15.75">
      <c r="B18" s="3" t="s">
        <v>171</v>
      </c>
    </row>
    <row r="21" spans="2:2">
      <c r="B21" s="12" t="s">
        <v>24</v>
      </c>
    </row>
  </sheetData>
  <hyperlinks>
    <hyperlink ref="B2" location="Калькулятор!A1" display="ВЕРНУТЬСЯ К КАЛЬКУЛЯТОРУ"/>
    <hyperlink ref="B21" location="Калькулятор!A1" display="ВЕРНУТЬСЯ К КАЛЬКУЛЯТОРУ"/>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987"/>
  <sheetViews>
    <sheetView workbookViewId="0">
      <selection activeCell="B2" sqref="B2"/>
    </sheetView>
  </sheetViews>
  <sheetFormatPr defaultRowHeight="15"/>
  <cols>
    <col min="2" max="2" width="124.85546875" customWidth="1"/>
  </cols>
  <sheetData>
    <row r="2" spans="2:2">
      <c r="B2" s="12" t="s">
        <v>24</v>
      </c>
    </row>
    <row r="5" spans="2:2">
      <c r="B5" s="36" t="s">
        <v>185</v>
      </c>
    </row>
    <row r="6" spans="2:2">
      <c r="B6" s="36" t="s">
        <v>10</v>
      </c>
    </row>
    <row r="7" spans="2:2">
      <c r="B7" s="36" t="s">
        <v>21</v>
      </c>
    </row>
    <row r="8" spans="2:2">
      <c r="B8" s="36" t="s">
        <v>186</v>
      </c>
    </row>
    <row r="9" spans="2:2">
      <c r="B9" s="36" t="s">
        <v>2266</v>
      </c>
    </row>
    <row r="10" spans="2:2">
      <c r="B10" s="36" t="s">
        <v>2283</v>
      </c>
    </row>
    <row r="12" spans="2:2" ht="18.75">
      <c r="B12" s="65" t="s">
        <v>11</v>
      </c>
    </row>
    <row r="13" spans="2:2" ht="18.75">
      <c r="B13" s="65" t="s">
        <v>1681</v>
      </c>
    </row>
    <row r="14" spans="2:2" ht="18.75">
      <c r="B14" s="65" t="s">
        <v>1682</v>
      </c>
    </row>
    <row r="15" spans="2:2" ht="18.75">
      <c r="B15" s="65" t="s">
        <v>1683</v>
      </c>
    </row>
    <row r="16" spans="2:2" ht="18.75">
      <c r="B16" s="65" t="s">
        <v>1684</v>
      </c>
    </row>
    <row r="17" spans="2:2" ht="18.75">
      <c r="B17" s="65" t="s">
        <v>539</v>
      </c>
    </row>
    <row r="18" spans="2:2" ht="18.75">
      <c r="B18" s="85"/>
    </row>
    <row r="19" spans="2:2" ht="18.75">
      <c r="B19" s="65" t="s">
        <v>823</v>
      </c>
    </row>
    <row r="20" spans="2:2" ht="18.75">
      <c r="B20" s="66"/>
    </row>
    <row r="21" spans="2:2" ht="93.75">
      <c r="B21" s="69" t="s">
        <v>1685</v>
      </c>
    </row>
    <row r="22" spans="2:2" ht="112.5">
      <c r="B22" s="69" t="s">
        <v>199</v>
      </c>
    </row>
    <row r="23" spans="2:2" ht="56.25">
      <c r="B23" s="69" t="s">
        <v>1686</v>
      </c>
    </row>
    <row r="24" spans="2:2" ht="18.75">
      <c r="B24" s="69" t="s">
        <v>1687</v>
      </c>
    </row>
    <row r="25" spans="2:2" ht="18.75">
      <c r="B25" s="69" t="s">
        <v>1688</v>
      </c>
    </row>
    <row r="26" spans="2:2" ht="18.75">
      <c r="B26" s="69" t="s">
        <v>1689</v>
      </c>
    </row>
    <row r="27" spans="2:2" ht="18.75">
      <c r="B27" s="69" t="s">
        <v>1690</v>
      </c>
    </row>
    <row r="28" spans="2:2" ht="75">
      <c r="B28" s="69" t="s">
        <v>1691</v>
      </c>
    </row>
    <row r="29" spans="2:2" ht="75">
      <c r="B29" s="69" t="s">
        <v>1692</v>
      </c>
    </row>
    <row r="30" spans="2:2" ht="93.75">
      <c r="B30" s="69" t="s">
        <v>1693</v>
      </c>
    </row>
    <row r="31" spans="2:2" ht="56.25">
      <c r="B31" s="69" t="s">
        <v>1694</v>
      </c>
    </row>
    <row r="32" spans="2:2" ht="18.75">
      <c r="B32" s="69" t="s">
        <v>1695</v>
      </c>
    </row>
    <row r="33" spans="2:2" ht="18.75">
      <c r="B33" s="69" t="s">
        <v>1696</v>
      </c>
    </row>
    <row r="34" spans="2:2" ht="30">
      <c r="B34" s="7" t="s">
        <v>1697</v>
      </c>
    </row>
    <row r="35" spans="2:2" ht="60">
      <c r="B35" s="7" t="s">
        <v>1698</v>
      </c>
    </row>
    <row r="36" spans="2:2" ht="18.75">
      <c r="B36" s="69" t="s">
        <v>1699</v>
      </c>
    </row>
    <row r="37" spans="2:2" ht="18.75">
      <c r="B37" s="69" t="s">
        <v>1700</v>
      </c>
    </row>
    <row r="38" spans="2:2" ht="168.75">
      <c r="B38" s="69" t="s">
        <v>1701</v>
      </c>
    </row>
    <row r="39" spans="2:2" ht="18.75">
      <c r="B39" s="69" t="s">
        <v>1702</v>
      </c>
    </row>
    <row r="40" spans="2:2" ht="45">
      <c r="B40" s="7" t="s">
        <v>1703</v>
      </c>
    </row>
    <row r="41" spans="2:2" ht="60">
      <c r="B41" s="7" t="s">
        <v>1704</v>
      </c>
    </row>
    <row r="42" spans="2:2" ht="56.25">
      <c r="B42" s="69" t="s">
        <v>1705</v>
      </c>
    </row>
    <row r="43" spans="2:2" ht="56.25">
      <c r="B43" s="69" t="s">
        <v>1706</v>
      </c>
    </row>
    <row r="44" spans="2:2" ht="37.5">
      <c r="B44" s="69" t="s">
        <v>1707</v>
      </c>
    </row>
    <row r="45" spans="2:2" ht="90">
      <c r="B45" s="7" t="s">
        <v>1708</v>
      </c>
    </row>
    <row r="46" spans="2:2" ht="131.25">
      <c r="B46" s="69" t="s">
        <v>1709</v>
      </c>
    </row>
    <row r="47" spans="2:2" ht="18.75">
      <c r="B47" s="69" t="s">
        <v>1710</v>
      </c>
    </row>
    <row r="48" spans="2:2" ht="18.75">
      <c r="B48" s="69" t="s">
        <v>169</v>
      </c>
    </row>
    <row r="49" spans="2:2" ht="37.5">
      <c r="B49" s="69" t="s">
        <v>1711</v>
      </c>
    </row>
    <row r="50" spans="2:2" ht="18.75">
      <c r="B50" s="69" t="s">
        <v>171</v>
      </c>
    </row>
    <row r="51" spans="2:2" ht="93.75">
      <c r="B51" s="69" t="s">
        <v>1712</v>
      </c>
    </row>
    <row r="52" spans="2:2" ht="37.5">
      <c r="B52" s="69" t="s">
        <v>1713</v>
      </c>
    </row>
    <row r="53" spans="2:2" ht="93.75">
      <c r="B53" s="69" t="s">
        <v>1714</v>
      </c>
    </row>
    <row r="54" spans="2:2" ht="56.25">
      <c r="B54" s="69" t="s">
        <v>1715</v>
      </c>
    </row>
    <row r="55" spans="2:2" ht="37.5">
      <c r="B55" s="69" t="s">
        <v>1716</v>
      </c>
    </row>
    <row r="56" spans="2:2" ht="18.75">
      <c r="B56" s="69" t="s">
        <v>1717</v>
      </c>
    </row>
    <row r="57" spans="2:2" ht="18.75">
      <c r="B57" s="69" t="s">
        <v>1718</v>
      </c>
    </row>
    <row r="58" spans="2:2" ht="56.25">
      <c r="B58" s="69" t="s">
        <v>1719</v>
      </c>
    </row>
    <row r="59" spans="2:2" ht="37.5">
      <c r="B59" s="69" t="s">
        <v>1720</v>
      </c>
    </row>
    <row r="60" spans="2:2" ht="37.5">
      <c r="B60" s="69" t="s">
        <v>1721</v>
      </c>
    </row>
    <row r="61" spans="2:2" ht="37.5">
      <c r="B61" s="69" t="s">
        <v>1722</v>
      </c>
    </row>
    <row r="62" spans="2:2" ht="30">
      <c r="B62" s="7" t="s">
        <v>1723</v>
      </c>
    </row>
    <row r="63" spans="2:2" ht="30">
      <c r="B63" s="7" t="s">
        <v>1724</v>
      </c>
    </row>
    <row r="64" spans="2:2" ht="18.75">
      <c r="B64" s="69" t="s">
        <v>1725</v>
      </c>
    </row>
    <row r="65" spans="2:2" ht="18.75">
      <c r="B65" s="69" t="s">
        <v>1726</v>
      </c>
    </row>
    <row r="66" spans="2:2" ht="18.75">
      <c r="B66" s="69" t="s">
        <v>1727</v>
      </c>
    </row>
    <row r="67" spans="2:2" ht="18.75">
      <c r="B67" s="69" t="s">
        <v>1728</v>
      </c>
    </row>
    <row r="68" spans="2:2" ht="18.75">
      <c r="B68" s="69" t="s">
        <v>1729</v>
      </c>
    </row>
    <row r="69" spans="2:2" ht="18.75">
      <c r="B69" s="69" t="s">
        <v>1730</v>
      </c>
    </row>
    <row r="70" spans="2:2" ht="37.5">
      <c r="B70" s="69" t="s">
        <v>1731</v>
      </c>
    </row>
    <row r="71" spans="2:2" ht="37.5">
      <c r="B71" s="69" t="s">
        <v>1732</v>
      </c>
    </row>
    <row r="72" spans="2:2" ht="18.75">
      <c r="B72" s="69" t="s">
        <v>1733</v>
      </c>
    </row>
    <row r="73" spans="2:2" ht="56.25">
      <c r="B73" s="69" t="s">
        <v>1734</v>
      </c>
    </row>
    <row r="74" spans="2:2" ht="18.75">
      <c r="B74" s="69" t="s">
        <v>1735</v>
      </c>
    </row>
    <row r="75" spans="2:2" ht="18.75">
      <c r="B75" s="69" t="s">
        <v>1736</v>
      </c>
    </row>
    <row r="76" spans="2:2" ht="18.75">
      <c r="B76" s="69" t="s">
        <v>1737</v>
      </c>
    </row>
    <row r="77" spans="2:2" ht="18.75">
      <c r="B77" s="69" t="s">
        <v>1738</v>
      </c>
    </row>
    <row r="78" spans="2:2" ht="37.5">
      <c r="B78" s="69" t="s">
        <v>1739</v>
      </c>
    </row>
    <row r="79" spans="2:2" ht="56.25">
      <c r="B79" s="69" t="s">
        <v>1740</v>
      </c>
    </row>
    <row r="80" spans="2:2" ht="18.75">
      <c r="B80" s="69" t="s">
        <v>1733</v>
      </c>
    </row>
    <row r="81" spans="2:2" ht="56.25">
      <c r="B81" s="69" t="s">
        <v>1741</v>
      </c>
    </row>
    <row r="82" spans="2:2" ht="37.5">
      <c r="B82" s="69" t="s">
        <v>1742</v>
      </c>
    </row>
    <row r="83" spans="2:2" ht="56.25">
      <c r="B83" s="69" t="s">
        <v>1743</v>
      </c>
    </row>
    <row r="84" spans="2:2" ht="37.5">
      <c r="B84" s="69" t="s">
        <v>1744</v>
      </c>
    </row>
    <row r="85" spans="2:2" ht="112.5">
      <c r="B85" s="69" t="s">
        <v>1745</v>
      </c>
    </row>
    <row r="86" spans="2:2" ht="18.75">
      <c r="B86" s="69" t="s">
        <v>1746</v>
      </c>
    </row>
    <row r="87" spans="2:2" ht="75">
      <c r="B87" s="69" t="s">
        <v>1747</v>
      </c>
    </row>
    <row r="88" spans="2:2" ht="18.75">
      <c r="B88" s="69" t="s">
        <v>209</v>
      </c>
    </row>
    <row r="89" spans="2:2" ht="18.75">
      <c r="B89" s="69" t="s">
        <v>210</v>
      </c>
    </row>
    <row r="90" spans="2:2" ht="45">
      <c r="B90" s="7" t="s">
        <v>1748</v>
      </c>
    </row>
    <row r="91" spans="2:2" ht="18.75">
      <c r="B91" s="69" t="s">
        <v>212</v>
      </c>
    </row>
    <row r="92" spans="2:2" ht="93.75">
      <c r="B92" s="69" t="s">
        <v>1749</v>
      </c>
    </row>
    <row r="93" spans="2:2" ht="18.75">
      <c r="B93" s="69" t="s">
        <v>206</v>
      </c>
    </row>
    <row r="94" spans="2:2" ht="37.5">
      <c r="B94" s="69" t="s">
        <v>1750</v>
      </c>
    </row>
    <row r="95" spans="2:2" ht="75">
      <c r="B95" s="69" t="s">
        <v>778</v>
      </c>
    </row>
    <row r="96" spans="2:2" ht="93.75">
      <c r="B96" s="69" t="s">
        <v>1751</v>
      </c>
    </row>
    <row r="97" spans="2:2" ht="93.75">
      <c r="B97" s="69" t="s">
        <v>217</v>
      </c>
    </row>
    <row r="98" spans="2:2" ht="75">
      <c r="B98" s="69" t="s">
        <v>1752</v>
      </c>
    </row>
    <row r="99" spans="2:2" ht="75">
      <c r="B99" s="69" t="s">
        <v>1753</v>
      </c>
    </row>
    <row r="100" spans="2:2" ht="93.75">
      <c r="B100" s="69" t="s">
        <v>1754</v>
      </c>
    </row>
    <row r="101" spans="2:2" ht="56.25">
      <c r="B101" s="69" t="s">
        <v>1755</v>
      </c>
    </row>
    <row r="102" spans="2:2" ht="18.75">
      <c r="B102" s="69" t="s">
        <v>222</v>
      </c>
    </row>
    <row r="103" spans="2:2" ht="18.75">
      <c r="B103" s="69" t="s">
        <v>1756</v>
      </c>
    </row>
    <row r="104" spans="2:2" ht="18.75">
      <c r="B104" s="69" t="s">
        <v>224</v>
      </c>
    </row>
    <row r="105" spans="2:2" ht="56.25">
      <c r="B105" s="69" t="s">
        <v>225</v>
      </c>
    </row>
    <row r="106" spans="2:2" ht="18.75">
      <c r="B106" s="69"/>
    </row>
    <row r="107" spans="2:2" ht="18.75">
      <c r="B107" s="65" t="s">
        <v>828</v>
      </c>
    </row>
    <row r="108" spans="2:2" ht="18.75">
      <c r="B108" s="66"/>
    </row>
    <row r="109" spans="2:2" ht="18.75">
      <c r="B109" s="66" t="s">
        <v>829</v>
      </c>
    </row>
    <row r="110" spans="2:2" ht="18.75">
      <c r="B110" s="69"/>
    </row>
    <row r="111" spans="2:2" ht="18.75">
      <c r="B111" s="69" t="s">
        <v>1757</v>
      </c>
    </row>
    <row r="112" spans="2:2" ht="18.75">
      <c r="B112" s="68"/>
    </row>
    <row r="113" spans="2:2" ht="18.75">
      <c r="B113" s="66" t="s">
        <v>831</v>
      </c>
    </row>
    <row r="114" spans="2:2" ht="18.75">
      <c r="B114" s="66" t="s">
        <v>230</v>
      </c>
    </row>
    <row r="115" spans="2:2" ht="18.75">
      <c r="B115" s="66"/>
    </row>
    <row r="116" spans="2:2" ht="37.5">
      <c r="B116" s="69" t="s">
        <v>231</v>
      </c>
    </row>
    <row r="117" spans="2:2" ht="56.25">
      <c r="B117" s="69" t="s">
        <v>232</v>
      </c>
    </row>
    <row r="118" spans="2:2" ht="18.75">
      <c r="B118" s="69" t="s">
        <v>832</v>
      </c>
    </row>
    <row r="119" spans="2:2" ht="18.75">
      <c r="B119" s="69" t="s">
        <v>558</v>
      </c>
    </row>
    <row r="120" spans="2:2" ht="37.5">
      <c r="B120" s="69" t="s">
        <v>559</v>
      </c>
    </row>
    <row r="121" spans="2:2" ht="37.5">
      <c r="B121" s="69" t="s">
        <v>1013</v>
      </c>
    </row>
    <row r="122" spans="2:2" ht="37.5">
      <c r="B122" s="69" t="s">
        <v>1758</v>
      </c>
    </row>
    <row r="123" spans="2:2" ht="168.75">
      <c r="B123" s="69" t="s">
        <v>1759</v>
      </c>
    </row>
    <row r="124" spans="2:2" ht="18.75">
      <c r="B124" s="69"/>
    </row>
    <row r="125" spans="2:2" ht="18.75">
      <c r="B125" s="66" t="s">
        <v>834</v>
      </c>
    </row>
    <row r="126" spans="2:2" ht="18.75">
      <c r="B126" s="66"/>
    </row>
    <row r="127" spans="2:2" ht="18.75">
      <c r="B127" s="69" t="s">
        <v>240</v>
      </c>
    </row>
    <row r="128" spans="2:2" ht="37.5">
      <c r="B128" s="69" t="s">
        <v>1760</v>
      </c>
    </row>
    <row r="129" spans="2:2" ht="37.5">
      <c r="B129" s="69" t="s">
        <v>1761</v>
      </c>
    </row>
    <row r="130" spans="2:2" ht="18.75">
      <c r="B130" s="85"/>
    </row>
    <row r="131" spans="2:2" ht="18.75">
      <c r="B131" s="66" t="s">
        <v>835</v>
      </c>
    </row>
    <row r="132" spans="2:2" ht="18.75">
      <c r="B132" s="66"/>
    </row>
    <row r="133" spans="2:2" ht="75">
      <c r="B133" s="32" t="s">
        <v>2284</v>
      </c>
    </row>
    <row r="134" spans="2:2" ht="18.75">
      <c r="B134" s="68"/>
    </row>
    <row r="135" spans="2:2" ht="18.75">
      <c r="B135" s="66" t="s">
        <v>1762</v>
      </c>
    </row>
    <row r="136" spans="2:2" ht="18.75">
      <c r="B136" s="66" t="s">
        <v>246</v>
      </c>
    </row>
    <row r="137" spans="2:2" ht="18.75">
      <c r="B137" s="69"/>
    </row>
    <row r="138" spans="2:2" ht="18.75">
      <c r="B138" s="69" t="s">
        <v>247</v>
      </c>
    </row>
    <row r="139" spans="2:2" ht="37.5">
      <c r="B139" s="69" t="s">
        <v>248</v>
      </c>
    </row>
    <row r="140" spans="2:2" ht="37.5">
      <c r="B140" s="69" t="s">
        <v>249</v>
      </c>
    </row>
    <row r="141" spans="2:2" ht="37.5">
      <c r="B141" s="69" t="s">
        <v>250</v>
      </c>
    </row>
    <row r="142" spans="2:2" ht="18.75">
      <c r="B142" s="69" t="s">
        <v>1763</v>
      </c>
    </row>
    <row r="143" spans="2:2" ht="18.75">
      <c r="B143" s="69" t="s">
        <v>1764</v>
      </c>
    </row>
    <row r="144" spans="2:2" ht="18.75">
      <c r="B144" s="69" t="s">
        <v>1765</v>
      </c>
    </row>
    <row r="145" spans="2:2" ht="37.5">
      <c r="B145" s="69" t="s">
        <v>1766</v>
      </c>
    </row>
    <row r="146" spans="2:2" ht="18.75">
      <c r="B146" s="69" t="s">
        <v>1767</v>
      </c>
    </row>
    <row r="147" spans="2:2" ht="37.5">
      <c r="B147" s="69" t="s">
        <v>1768</v>
      </c>
    </row>
    <row r="148" spans="2:2" ht="30">
      <c r="B148" s="7" t="s">
        <v>784</v>
      </c>
    </row>
    <row r="149" spans="2:2" ht="30">
      <c r="B149" s="7" t="s">
        <v>1769</v>
      </c>
    </row>
    <row r="150" spans="2:2" ht="30">
      <c r="B150" s="7" t="s">
        <v>256</v>
      </c>
    </row>
    <row r="151" spans="2:2" ht="93.75">
      <c r="B151" s="71" t="s">
        <v>1770</v>
      </c>
    </row>
    <row r="152" spans="2:2" ht="18.75">
      <c r="B152" s="69" t="s">
        <v>1771</v>
      </c>
    </row>
    <row r="153" spans="2:2" ht="75">
      <c r="B153" s="69" t="s">
        <v>1772</v>
      </c>
    </row>
    <row r="154" spans="2:2" ht="37.5">
      <c r="B154" s="69" t="s">
        <v>1773</v>
      </c>
    </row>
    <row r="155" spans="2:2" ht="37.5">
      <c r="B155" s="69" t="s">
        <v>1774</v>
      </c>
    </row>
    <row r="156" spans="2:2" ht="56.25">
      <c r="B156" s="69" t="s">
        <v>841</v>
      </c>
    </row>
    <row r="157" spans="2:2" ht="56.25">
      <c r="B157" s="69" t="s">
        <v>1775</v>
      </c>
    </row>
    <row r="158" spans="2:2" ht="56.25">
      <c r="B158" s="69" t="s">
        <v>1776</v>
      </c>
    </row>
    <row r="159" spans="2:2" ht="56.25">
      <c r="B159" s="69" t="s">
        <v>1777</v>
      </c>
    </row>
    <row r="160" spans="2:2" ht="75">
      <c r="B160" s="69" t="s">
        <v>1778</v>
      </c>
    </row>
    <row r="161" spans="2:2" ht="18.75">
      <c r="B161" s="69"/>
    </row>
    <row r="162" spans="2:2" ht="18.75">
      <c r="B162" s="66" t="s">
        <v>842</v>
      </c>
    </row>
    <row r="163" spans="2:2" ht="18.75">
      <c r="B163" s="66" t="s">
        <v>263</v>
      </c>
    </row>
    <row r="164" spans="2:2" ht="18.75">
      <c r="B164" s="66"/>
    </row>
    <row r="165" spans="2:2" ht="37.5">
      <c r="B165" s="69" t="s">
        <v>1779</v>
      </c>
    </row>
    <row r="166" spans="2:2" ht="30">
      <c r="B166" s="7" t="s">
        <v>1780</v>
      </c>
    </row>
    <row r="167" spans="2:2" ht="93.75">
      <c r="B167" s="69" t="s">
        <v>1781</v>
      </c>
    </row>
    <row r="168" spans="2:2" ht="37.5">
      <c r="B168" s="69" t="s">
        <v>1782</v>
      </c>
    </row>
    <row r="169" spans="2:2" ht="56.25">
      <c r="B169" s="69" t="s">
        <v>1783</v>
      </c>
    </row>
    <row r="170" spans="2:2" ht="18.75">
      <c r="B170" s="69" t="s">
        <v>265</v>
      </c>
    </row>
    <row r="171" spans="2:2" ht="18.75">
      <c r="B171" s="69" t="s">
        <v>1784</v>
      </c>
    </row>
    <row r="172" spans="2:2" ht="56.25">
      <c r="B172" s="69" t="s">
        <v>1785</v>
      </c>
    </row>
    <row r="173" spans="2:2" ht="37.5">
      <c r="B173" s="69" t="s">
        <v>1786</v>
      </c>
    </row>
    <row r="174" spans="2:2" ht="37.5">
      <c r="B174" s="69" t="s">
        <v>1787</v>
      </c>
    </row>
    <row r="175" spans="2:2" ht="75">
      <c r="B175" s="69" t="s">
        <v>1788</v>
      </c>
    </row>
    <row r="176" spans="2:2" ht="56.25">
      <c r="B176" s="69" t="s">
        <v>1789</v>
      </c>
    </row>
    <row r="177" spans="2:2" ht="37.5">
      <c r="B177" s="69" t="s">
        <v>1790</v>
      </c>
    </row>
    <row r="178" spans="2:2" ht="37.5">
      <c r="B178" s="69" t="s">
        <v>1791</v>
      </c>
    </row>
    <row r="179" spans="2:2" ht="93.75">
      <c r="B179" s="69" t="s">
        <v>942</v>
      </c>
    </row>
    <row r="180" spans="2:2" ht="37.5">
      <c r="B180" s="69" t="s">
        <v>275</v>
      </c>
    </row>
    <row r="181" spans="2:2" ht="18.75">
      <c r="B181" s="69" t="s">
        <v>276</v>
      </c>
    </row>
    <row r="182" spans="2:2" ht="37.5">
      <c r="B182" s="69" t="s">
        <v>277</v>
      </c>
    </row>
    <row r="183" spans="2:2" ht="37.5">
      <c r="B183" s="69" t="s">
        <v>294</v>
      </c>
    </row>
    <row r="184" spans="2:2" ht="56.25">
      <c r="B184" s="69" t="s">
        <v>278</v>
      </c>
    </row>
    <row r="185" spans="2:2" ht="18.75">
      <c r="B185" s="69" t="s">
        <v>280</v>
      </c>
    </row>
    <row r="186" spans="2:2" ht="18.75">
      <c r="B186" s="69" t="s">
        <v>281</v>
      </c>
    </row>
    <row r="187" spans="2:2" ht="37.5">
      <c r="B187" s="69" t="s">
        <v>282</v>
      </c>
    </row>
    <row r="188" spans="2:2" ht="18.75">
      <c r="B188" s="69" t="s">
        <v>283</v>
      </c>
    </row>
    <row r="189" spans="2:2" ht="18.75">
      <c r="B189" s="69" t="s">
        <v>284</v>
      </c>
    </row>
    <row r="190" spans="2:2" ht="37.5">
      <c r="B190" s="69" t="s">
        <v>285</v>
      </c>
    </row>
    <row r="191" spans="2:2" ht="18.75">
      <c r="B191" s="69" t="s">
        <v>1792</v>
      </c>
    </row>
    <row r="192" spans="2:2" ht="56.25">
      <c r="B192" s="69" t="s">
        <v>1793</v>
      </c>
    </row>
    <row r="193" spans="2:2" ht="168.75">
      <c r="B193" s="69" t="s">
        <v>287</v>
      </c>
    </row>
    <row r="194" spans="2:2" ht="18.75">
      <c r="B194" s="68"/>
    </row>
    <row r="195" spans="2:2" ht="18.75">
      <c r="B195" s="66" t="s">
        <v>1794</v>
      </c>
    </row>
    <row r="196" spans="2:2" ht="18.75">
      <c r="B196" s="66" t="s">
        <v>1795</v>
      </c>
    </row>
    <row r="197" spans="2:2" ht="18.75">
      <c r="B197" s="66" t="s">
        <v>1261</v>
      </c>
    </row>
    <row r="198" spans="2:2" ht="18.75">
      <c r="B198" s="69"/>
    </row>
    <row r="199" spans="2:2" ht="18.75">
      <c r="B199" s="69" t="s">
        <v>291</v>
      </c>
    </row>
    <row r="201" spans="2:2" ht="20.25">
      <c r="B201" s="91" t="s">
        <v>13</v>
      </c>
    </row>
    <row r="203" spans="2:2" ht="40.5">
      <c r="B203" s="91" t="s">
        <v>292</v>
      </c>
    </row>
    <row r="205" spans="2:2" ht="60.75">
      <c r="B205" s="91" t="s">
        <v>1796</v>
      </c>
    </row>
    <row r="207" spans="2:2" ht="37.5">
      <c r="B207" s="69" t="s">
        <v>295</v>
      </c>
    </row>
    <row r="208" spans="2:2" ht="18.75">
      <c r="B208" s="69"/>
    </row>
    <row r="209" spans="2:2" ht="18.75">
      <c r="B209" s="66" t="s">
        <v>1797</v>
      </c>
    </row>
    <row r="210" spans="2:2" ht="18.75">
      <c r="B210" s="66" t="s">
        <v>1798</v>
      </c>
    </row>
    <row r="211" spans="2:2" ht="18.75">
      <c r="B211" s="68"/>
    </row>
    <row r="212" spans="2:2" ht="18.75">
      <c r="B212" s="69" t="s">
        <v>867</v>
      </c>
    </row>
    <row r="213" spans="2:2" ht="37.5">
      <c r="B213" s="69" t="s">
        <v>1799</v>
      </c>
    </row>
    <row r="215" spans="2:2" ht="20.25">
      <c r="B215" s="91" t="s">
        <v>300</v>
      </c>
    </row>
    <row r="217" spans="2:2" ht="75">
      <c r="B217" s="69" t="s">
        <v>1800</v>
      </c>
    </row>
    <row r="218" spans="2:2" ht="56.25">
      <c r="B218" s="69" t="s">
        <v>1801</v>
      </c>
    </row>
    <row r="219" spans="2:2" ht="56.25">
      <c r="B219" s="69" t="s">
        <v>1802</v>
      </c>
    </row>
    <row r="220" spans="2:2" ht="131.25">
      <c r="B220" s="71" t="s">
        <v>304</v>
      </c>
    </row>
    <row r="221" spans="2:2" ht="37.5">
      <c r="B221" s="69" t="s">
        <v>1176</v>
      </c>
    </row>
    <row r="222" spans="2:2" ht="18.75">
      <c r="B222" s="69"/>
    </row>
    <row r="223" spans="2:2" ht="18.75">
      <c r="B223" s="66" t="s">
        <v>1803</v>
      </c>
    </row>
    <row r="224" spans="2:2" ht="18.75">
      <c r="B224" s="66" t="s">
        <v>1464</v>
      </c>
    </row>
    <row r="225" spans="2:2" ht="18.75">
      <c r="B225" s="66"/>
    </row>
    <row r="226" spans="2:2" ht="18.75">
      <c r="B226" s="69" t="s">
        <v>309</v>
      </c>
    </row>
    <row r="227" spans="2:2" ht="18.75">
      <c r="B227" s="68"/>
    </row>
    <row r="228" spans="2:2" ht="18.75">
      <c r="B228" s="66" t="s">
        <v>1804</v>
      </c>
    </row>
    <row r="229" spans="2:2" ht="18.75">
      <c r="B229" s="66" t="s">
        <v>1805</v>
      </c>
    </row>
    <row r="230" spans="2:2" ht="18.75">
      <c r="B230" s="66" t="s">
        <v>246</v>
      </c>
    </row>
    <row r="231" spans="2:2" ht="18.75">
      <c r="B231" s="66"/>
    </row>
    <row r="232" spans="2:2" ht="37.5">
      <c r="B232" s="69" t="s">
        <v>312</v>
      </c>
    </row>
    <row r="233" spans="2:2" ht="37.5">
      <c r="B233" s="69" t="s">
        <v>313</v>
      </c>
    </row>
    <row r="234" spans="2:2" ht="18.75">
      <c r="B234" s="69"/>
    </row>
    <row r="235" spans="2:2" ht="18.75">
      <c r="B235" s="69"/>
    </row>
    <row r="236" spans="2:2" ht="18.75">
      <c r="B236" s="66" t="s">
        <v>620</v>
      </c>
    </row>
    <row r="237" spans="2:2" ht="18.75">
      <c r="B237" s="66" t="s">
        <v>246</v>
      </c>
    </row>
    <row r="238" spans="2:2" ht="18.75">
      <c r="B238" s="66"/>
    </row>
    <row r="239" spans="2:2" ht="37.5">
      <c r="B239" s="69" t="s">
        <v>315</v>
      </c>
    </row>
    <row r="240" spans="2:2" ht="18.75">
      <c r="B240" s="68"/>
    </row>
    <row r="241" spans="2:2" ht="18.75">
      <c r="B241" s="66" t="s">
        <v>316</v>
      </c>
    </row>
    <row r="242" spans="2:2" ht="18.75">
      <c r="B242" s="66" t="s">
        <v>317</v>
      </c>
    </row>
    <row r="243" spans="2:2" ht="18.75">
      <c r="B243" s="66"/>
    </row>
    <row r="244" spans="2:2" ht="18.75">
      <c r="B244" s="69" t="s">
        <v>798</v>
      </c>
    </row>
    <row r="245" spans="2:2" ht="75">
      <c r="B245" s="69" t="s">
        <v>319</v>
      </c>
    </row>
    <row r="246" spans="2:2" ht="37.5">
      <c r="B246" s="69" t="s">
        <v>320</v>
      </c>
    </row>
    <row r="247" spans="2:2" ht="112.5">
      <c r="B247" s="69" t="s">
        <v>799</v>
      </c>
    </row>
    <row r="248" spans="2:2" ht="93.75">
      <c r="B248" s="69" t="s">
        <v>322</v>
      </c>
    </row>
    <row r="249" spans="2:2" ht="18.75">
      <c r="B249" s="69" t="s">
        <v>323</v>
      </c>
    </row>
    <row r="250" spans="2:2" ht="18.75">
      <c r="B250" s="69" t="s">
        <v>324</v>
      </c>
    </row>
    <row r="251" spans="2:2" ht="56.25">
      <c r="B251" s="69" t="s">
        <v>1806</v>
      </c>
    </row>
    <row r="252" spans="2:2" ht="150">
      <c r="B252" s="69" t="s">
        <v>326</v>
      </c>
    </row>
    <row r="253" spans="2:2" ht="93.75">
      <c r="B253" s="69" t="s">
        <v>327</v>
      </c>
    </row>
    <row r="254" spans="2:2" ht="18.75">
      <c r="B254" s="69"/>
    </row>
    <row r="255" spans="2:2" ht="18.75">
      <c r="B255" s="66" t="s">
        <v>328</v>
      </c>
    </row>
    <row r="256" spans="2:2" ht="18.75">
      <c r="B256" s="66" t="s">
        <v>329</v>
      </c>
    </row>
    <row r="257" spans="2:2" ht="18.75">
      <c r="B257" s="66"/>
    </row>
    <row r="258" spans="2:2" ht="18.75">
      <c r="B258" s="69" t="s">
        <v>330</v>
      </c>
    </row>
    <row r="259" spans="2:2" ht="56.25">
      <c r="B259" s="69" t="s">
        <v>1807</v>
      </c>
    </row>
    <row r="260" spans="2:2" ht="37.5">
      <c r="B260" s="69" t="s">
        <v>332</v>
      </c>
    </row>
    <row r="261" spans="2:2" ht="37.5">
      <c r="B261" s="69" t="s">
        <v>333</v>
      </c>
    </row>
    <row r="262" spans="2:2" ht="37.5">
      <c r="B262" s="69" t="s">
        <v>334</v>
      </c>
    </row>
    <row r="263" spans="2:2" ht="93.75">
      <c r="B263" s="69" t="s">
        <v>335</v>
      </c>
    </row>
    <row r="264" spans="2:2" ht="56.25">
      <c r="B264" s="71" t="s">
        <v>1275</v>
      </c>
    </row>
    <row r="265" spans="2:2" ht="131.25">
      <c r="B265" s="71" t="s">
        <v>336</v>
      </c>
    </row>
    <row r="266" spans="2:2" ht="37.5">
      <c r="B266" s="69" t="s">
        <v>337</v>
      </c>
    </row>
    <row r="267" spans="2:2" ht="18.75">
      <c r="B267" s="69" t="s">
        <v>338</v>
      </c>
    </row>
    <row r="268" spans="2:2" ht="18.75">
      <c r="B268" s="69" t="s">
        <v>339</v>
      </c>
    </row>
    <row r="269" spans="2:2" ht="112.5">
      <c r="B269" s="69" t="s">
        <v>340</v>
      </c>
    </row>
    <row r="270" spans="2:2" ht="18.75">
      <c r="B270" s="66"/>
    </row>
    <row r="271" spans="2:2" ht="18.75">
      <c r="B271" s="66" t="s">
        <v>1808</v>
      </c>
    </row>
    <row r="272" spans="2:2" ht="18.75">
      <c r="B272" s="66" t="s">
        <v>342</v>
      </c>
    </row>
    <row r="273" spans="2:2" ht="18.75">
      <c r="B273" s="69"/>
    </row>
    <row r="274" spans="2:2" ht="37.5">
      <c r="B274" s="69" t="s">
        <v>623</v>
      </c>
    </row>
    <row r="275" spans="2:2" ht="37.5">
      <c r="B275" s="69" t="s">
        <v>1809</v>
      </c>
    </row>
    <row r="276" spans="2:2" ht="56.25">
      <c r="B276" s="69" t="s">
        <v>345</v>
      </c>
    </row>
    <row r="277" spans="2:2" ht="56.25">
      <c r="B277" s="69" t="s">
        <v>346</v>
      </c>
    </row>
    <row r="278" spans="2:2" ht="56.25">
      <c r="B278" s="69" t="s">
        <v>347</v>
      </c>
    </row>
    <row r="279" spans="2:2" ht="37.5">
      <c r="B279" s="69" t="s">
        <v>348</v>
      </c>
    </row>
    <row r="280" spans="2:2" ht="56.25">
      <c r="B280" s="69" t="s">
        <v>349</v>
      </c>
    </row>
    <row r="281" spans="2:2" ht="37.5">
      <c r="B281" s="69" t="s">
        <v>350</v>
      </c>
    </row>
    <row r="282" spans="2:2" ht="18.75">
      <c r="B282" s="69"/>
    </row>
    <row r="283" spans="2:2" ht="18.75">
      <c r="B283" s="66" t="s">
        <v>875</v>
      </c>
    </row>
    <row r="284" spans="2:2" ht="18.75">
      <c r="B284" s="66" t="s">
        <v>1261</v>
      </c>
    </row>
    <row r="285" spans="2:2" ht="18.75">
      <c r="B285" s="68"/>
    </row>
    <row r="286" spans="2:2" ht="18.75">
      <c r="B286" s="69" t="s">
        <v>352</v>
      </c>
    </row>
    <row r="287" spans="2:2" ht="37.5">
      <c r="B287" s="69" t="s">
        <v>353</v>
      </c>
    </row>
    <row r="288" spans="2:2" ht="37.5">
      <c r="B288" s="69" t="s">
        <v>354</v>
      </c>
    </row>
    <row r="289" spans="2:2" ht="37.5">
      <c r="B289" s="69" t="s">
        <v>962</v>
      </c>
    </row>
    <row r="290" spans="2:2" ht="18.75">
      <c r="B290" s="69" t="s">
        <v>51</v>
      </c>
    </row>
    <row r="291" spans="2:2" ht="18.75">
      <c r="B291" s="69" t="s">
        <v>356</v>
      </c>
    </row>
    <row r="292" spans="2:2" ht="56.25">
      <c r="B292" s="69" t="s">
        <v>52</v>
      </c>
    </row>
    <row r="293" spans="2:2" ht="56.25">
      <c r="B293" s="69" t="s">
        <v>963</v>
      </c>
    </row>
    <row r="294" spans="2:2" ht="18.75">
      <c r="B294" s="69"/>
    </row>
    <row r="295" spans="2:2" ht="18.75">
      <c r="B295" s="65" t="s">
        <v>1810</v>
      </c>
    </row>
    <row r="296" spans="2:2" ht="18.75">
      <c r="B296" s="65" t="s">
        <v>1811</v>
      </c>
    </row>
    <row r="297" spans="2:2" ht="18.75">
      <c r="B297" s="66" t="s">
        <v>360</v>
      </c>
    </row>
    <row r="298" spans="2:2" ht="18.75">
      <c r="B298" s="66" t="s">
        <v>361</v>
      </c>
    </row>
    <row r="299" spans="2:2" ht="18.75">
      <c r="B299" s="66"/>
    </row>
    <row r="300" spans="2:2" ht="37.5">
      <c r="B300" s="69" t="s">
        <v>362</v>
      </c>
    </row>
    <row r="301" spans="2:2" ht="18.75">
      <c r="B301" s="69" t="s">
        <v>1812</v>
      </c>
    </row>
    <row r="302" spans="2:2" ht="37.5">
      <c r="B302" s="69" t="s">
        <v>1813</v>
      </c>
    </row>
    <row r="303" spans="2:2" ht="18.75">
      <c r="B303" s="69" t="s">
        <v>1814</v>
      </c>
    </row>
    <row r="304" spans="2:2" ht="37.5">
      <c r="B304" s="69" t="s">
        <v>1815</v>
      </c>
    </row>
    <row r="305" spans="2:2" ht="18.75">
      <c r="B305" s="68"/>
    </row>
    <row r="306" spans="2:2" ht="18.75">
      <c r="B306" s="68"/>
    </row>
    <row r="307" spans="2:2" ht="18.75">
      <c r="B307" s="66" t="s">
        <v>1187</v>
      </c>
    </row>
    <row r="308" spans="2:2" ht="18.75">
      <c r="B308" s="66" t="s">
        <v>368</v>
      </c>
    </row>
    <row r="309" spans="2:2" ht="18.75">
      <c r="B309" s="66"/>
    </row>
    <row r="310" spans="2:2" ht="56.25">
      <c r="B310" s="69" t="s">
        <v>369</v>
      </c>
    </row>
    <row r="311" spans="2:2" ht="18.75">
      <c r="B311" s="69" t="s">
        <v>370</v>
      </c>
    </row>
    <row r="312" spans="2:2" ht="18.75">
      <c r="B312" s="69" t="s">
        <v>965</v>
      </c>
    </row>
    <row r="313" spans="2:2" ht="18.75">
      <c r="B313" s="69" t="s">
        <v>372</v>
      </c>
    </row>
    <row r="314" spans="2:2" ht="18.75">
      <c r="B314" s="69" t="s">
        <v>373</v>
      </c>
    </row>
    <row r="315" spans="2:2" ht="18.75">
      <c r="B315" s="69" t="s">
        <v>1816</v>
      </c>
    </row>
    <row r="316" spans="2:2" ht="37.5">
      <c r="B316" s="69" t="s">
        <v>1817</v>
      </c>
    </row>
    <row r="317" spans="2:2" ht="37.5">
      <c r="B317" s="69" t="s">
        <v>376</v>
      </c>
    </row>
    <row r="318" spans="2:2" ht="37.5">
      <c r="B318" s="69" t="s">
        <v>1586</v>
      </c>
    </row>
    <row r="319" spans="2:2" ht="18.75">
      <c r="B319" s="69" t="s">
        <v>14</v>
      </c>
    </row>
    <row r="320" spans="2:2" ht="18.75">
      <c r="B320" s="69" t="s">
        <v>378</v>
      </c>
    </row>
    <row r="321" spans="2:2" ht="18.75">
      <c r="B321" s="69" t="s">
        <v>1818</v>
      </c>
    </row>
    <row r="322" spans="2:2" ht="18.75">
      <c r="B322" s="69" t="s">
        <v>15</v>
      </c>
    </row>
    <row r="323" spans="2:2" ht="37.5">
      <c r="B323" s="69" t="s">
        <v>16</v>
      </c>
    </row>
    <row r="324" spans="2:2" ht="18.75">
      <c r="B324" s="69" t="s">
        <v>1819</v>
      </c>
    </row>
    <row r="325" spans="2:2" ht="93.75">
      <c r="B325" s="69" t="s">
        <v>1820</v>
      </c>
    </row>
    <row r="326" spans="2:2" ht="56.25">
      <c r="B326" s="69" t="s">
        <v>383</v>
      </c>
    </row>
    <row r="327" spans="2:2" ht="37.5">
      <c r="B327" s="69" t="s">
        <v>384</v>
      </c>
    </row>
    <row r="328" spans="2:2" ht="37.5">
      <c r="B328" s="69" t="s">
        <v>1821</v>
      </c>
    </row>
    <row r="329" spans="2:2" ht="18.75">
      <c r="B329" s="69" t="s">
        <v>17</v>
      </c>
    </row>
    <row r="330" spans="2:2" ht="56.25">
      <c r="B330" s="69" t="s">
        <v>1286</v>
      </c>
    </row>
    <row r="331" spans="2:2" ht="56.25">
      <c r="B331" s="71" t="s">
        <v>1822</v>
      </c>
    </row>
    <row r="332" spans="2:2" ht="56.25">
      <c r="B332" s="71" t="s">
        <v>628</v>
      </c>
    </row>
    <row r="333" spans="2:2" ht="93.75">
      <c r="B333" s="71" t="s">
        <v>802</v>
      </c>
    </row>
    <row r="334" spans="2:2" ht="93.75">
      <c r="B334" s="71" t="s">
        <v>389</v>
      </c>
    </row>
    <row r="335" spans="2:2" ht="37.5">
      <c r="B335" s="71" t="s">
        <v>630</v>
      </c>
    </row>
    <row r="336" spans="2:2" ht="37.5">
      <c r="B336" s="71" t="s">
        <v>391</v>
      </c>
    </row>
    <row r="337" spans="2:2" ht="56.25">
      <c r="B337" s="71" t="s">
        <v>631</v>
      </c>
    </row>
    <row r="338" spans="2:2" ht="93.75">
      <c r="B338" s="71" t="s">
        <v>393</v>
      </c>
    </row>
    <row r="339" spans="2:2" ht="75">
      <c r="B339" s="71" t="s">
        <v>394</v>
      </c>
    </row>
    <row r="340" spans="2:2" ht="75">
      <c r="B340" s="71" t="s">
        <v>395</v>
      </c>
    </row>
    <row r="341" spans="2:2" ht="56.25">
      <c r="B341" s="71" t="s">
        <v>966</v>
      </c>
    </row>
    <row r="342" spans="2:2" ht="75">
      <c r="B342" s="71" t="s">
        <v>396</v>
      </c>
    </row>
    <row r="343" spans="2:2" ht="18.75">
      <c r="B343" s="71"/>
    </row>
    <row r="344" spans="2:2" ht="18.75">
      <c r="B344" s="66" t="s">
        <v>1823</v>
      </c>
    </row>
    <row r="345" spans="2:2" ht="18.75">
      <c r="B345" s="66" t="s">
        <v>1824</v>
      </c>
    </row>
    <row r="346" spans="2:2" ht="18.75">
      <c r="B346" s="66"/>
    </row>
    <row r="347" spans="2:2" ht="75">
      <c r="B347" s="69" t="s">
        <v>634</v>
      </c>
    </row>
    <row r="348" spans="2:2" ht="56.25">
      <c r="B348" s="69" t="s">
        <v>400</v>
      </c>
    </row>
    <row r="349" spans="2:2" ht="75">
      <c r="B349" s="69" t="s">
        <v>401</v>
      </c>
    </row>
    <row r="350" spans="2:2" ht="112.5">
      <c r="B350" s="69" t="s">
        <v>635</v>
      </c>
    </row>
    <row r="351" spans="2:2" ht="37.5">
      <c r="B351" s="69" t="s">
        <v>636</v>
      </c>
    </row>
    <row r="352" spans="2:2" ht="150">
      <c r="B352" s="69" t="s">
        <v>1825</v>
      </c>
    </row>
    <row r="353" spans="2:2" ht="60">
      <c r="B353" s="7" t="s">
        <v>1826</v>
      </c>
    </row>
    <row r="354" spans="2:2" ht="18.75">
      <c r="B354" s="69" t="s">
        <v>1827</v>
      </c>
    </row>
    <row r="355" spans="2:2" ht="37.5">
      <c r="B355" s="69" t="s">
        <v>1828</v>
      </c>
    </row>
    <row r="356" spans="2:2" ht="18.75">
      <c r="B356" s="69" t="s">
        <v>1829</v>
      </c>
    </row>
    <row r="357" spans="2:2" ht="18.75">
      <c r="B357" s="69" t="s">
        <v>1830</v>
      </c>
    </row>
    <row r="358" spans="2:2" ht="18.75">
      <c r="B358" s="69" t="s">
        <v>1831</v>
      </c>
    </row>
    <row r="359" spans="2:2" ht="37.5">
      <c r="B359" s="69" t="s">
        <v>1832</v>
      </c>
    </row>
    <row r="360" spans="2:2" ht="75">
      <c r="B360" s="69" t="s">
        <v>1833</v>
      </c>
    </row>
    <row r="361" spans="2:2" ht="37.5">
      <c r="B361" s="69" t="s">
        <v>2285</v>
      </c>
    </row>
    <row r="362" spans="2:2" ht="56.25">
      <c r="B362" s="69" t="s">
        <v>1834</v>
      </c>
    </row>
    <row r="363" spans="2:2" ht="18.75">
      <c r="B363" s="69"/>
    </row>
    <row r="364" spans="2:2" ht="18.75">
      <c r="B364" s="66" t="s">
        <v>408</v>
      </c>
    </row>
    <row r="365" spans="2:2" ht="18.75">
      <c r="B365" s="66" t="s">
        <v>409</v>
      </c>
    </row>
    <row r="366" spans="2:2" ht="18.75">
      <c r="B366" s="66"/>
    </row>
    <row r="367" spans="2:2" ht="75">
      <c r="B367" s="69" t="s">
        <v>1835</v>
      </c>
    </row>
    <row r="368" spans="2:2" ht="37.5">
      <c r="B368" s="69" t="s">
        <v>2286</v>
      </c>
    </row>
    <row r="369" spans="2:2" ht="112.5">
      <c r="B369" s="69" t="s">
        <v>1836</v>
      </c>
    </row>
    <row r="370" spans="2:2" ht="37.5">
      <c r="B370" s="69" t="s">
        <v>1837</v>
      </c>
    </row>
    <row r="371" spans="2:2" ht="37.5">
      <c r="B371" s="69" t="s">
        <v>414</v>
      </c>
    </row>
    <row r="372" spans="2:2" ht="56.25">
      <c r="B372" s="69" t="s">
        <v>415</v>
      </c>
    </row>
    <row r="373" spans="2:2" ht="37.5">
      <c r="B373" s="69" t="s">
        <v>1838</v>
      </c>
    </row>
    <row r="374" spans="2:2" ht="56.25">
      <c r="B374" s="69" t="s">
        <v>1839</v>
      </c>
    </row>
    <row r="375" spans="2:2" ht="37.5">
      <c r="B375" s="69" t="s">
        <v>648</v>
      </c>
    </row>
    <row r="376" spans="2:2" ht="37.5">
      <c r="B376" s="69" t="s">
        <v>1840</v>
      </c>
    </row>
    <row r="377" spans="2:2" ht="18.75">
      <c r="B377" s="69"/>
    </row>
    <row r="378" spans="2:2" ht="18.75">
      <c r="B378" s="65" t="s">
        <v>420</v>
      </c>
    </row>
    <row r="379" spans="2:2" ht="18.75">
      <c r="B379" s="66"/>
    </row>
    <row r="380" spans="2:2" ht="75">
      <c r="B380" s="69" t="s">
        <v>1841</v>
      </c>
    </row>
    <row r="381" spans="2:2" ht="56.25">
      <c r="B381" s="69" t="s">
        <v>1842</v>
      </c>
    </row>
    <row r="382" spans="2:2" ht="56.25">
      <c r="B382" s="69" t="s">
        <v>423</v>
      </c>
    </row>
    <row r="383" spans="2:2" ht="37.5">
      <c r="B383" s="69" t="s">
        <v>1843</v>
      </c>
    </row>
    <row r="384" spans="2:2" ht="56.25">
      <c r="B384" s="69" t="s">
        <v>425</v>
      </c>
    </row>
    <row r="385" spans="2:2" ht="18.75">
      <c r="B385" s="65"/>
    </row>
    <row r="386" spans="2:2" ht="18.75">
      <c r="B386" s="65" t="s">
        <v>426</v>
      </c>
    </row>
    <row r="387" spans="2:2" ht="18.75">
      <c r="B387" s="65" t="s">
        <v>427</v>
      </c>
    </row>
    <row r="388" spans="2:2" ht="18.75">
      <c r="B388" s="65" t="s">
        <v>428</v>
      </c>
    </row>
    <row r="389" spans="2:2" ht="18.75">
      <c r="B389" s="66"/>
    </row>
    <row r="390" spans="2:2" ht="37.5">
      <c r="B390" s="69" t="s">
        <v>429</v>
      </c>
    </row>
    <row r="391" spans="2:2" ht="37.5">
      <c r="B391" s="69" t="s">
        <v>430</v>
      </c>
    </row>
    <row r="392" spans="2:2" ht="18.75">
      <c r="B392" s="69" t="s">
        <v>431</v>
      </c>
    </row>
    <row r="393" spans="2:2" ht="18.75">
      <c r="B393" s="69" t="s">
        <v>73</v>
      </c>
    </row>
    <row r="394" spans="2:2" ht="56.25">
      <c r="B394" s="69" t="s">
        <v>432</v>
      </c>
    </row>
    <row r="395" spans="2:2" ht="56.25">
      <c r="B395" s="69" t="s">
        <v>433</v>
      </c>
    </row>
    <row r="396" spans="2:2" ht="75">
      <c r="B396" s="69" t="s">
        <v>434</v>
      </c>
    </row>
    <row r="397" spans="2:2" ht="56.25">
      <c r="B397" s="69" t="s">
        <v>435</v>
      </c>
    </row>
    <row r="398" spans="2:2" ht="37.5">
      <c r="B398" s="69" t="s">
        <v>436</v>
      </c>
    </row>
    <row r="399" spans="2:2" ht="112.5">
      <c r="B399" s="69" t="s">
        <v>1844</v>
      </c>
    </row>
    <row r="400" spans="2:2" ht="93.75">
      <c r="B400" s="69" t="s">
        <v>438</v>
      </c>
    </row>
    <row r="401" spans="2:2" ht="18.75">
      <c r="B401" s="69" t="s">
        <v>439</v>
      </c>
    </row>
    <row r="402" spans="2:2" ht="56.25">
      <c r="B402" s="69" t="s">
        <v>1310</v>
      </c>
    </row>
    <row r="403" spans="2:2" ht="75">
      <c r="B403" s="69" t="s">
        <v>891</v>
      </c>
    </row>
    <row r="404" spans="2:2" ht="37.5">
      <c r="B404" s="69" t="s">
        <v>442</v>
      </c>
    </row>
    <row r="405" spans="2:2" ht="56.25">
      <c r="B405" s="69" t="s">
        <v>1311</v>
      </c>
    </row>
    <row r="406" spans="2:2" ht="75">
      <c r="B406" s="69" t="s">
        <v>1845</v>
      </c>
    </row>
    <row r="407" spans="2:2" ht="37.5">
      <c r="B407" s="69" t="s">
        <v>445</v>
      </c>
    </row>
    <row r="408" spans="2:2" ht="37.5">
      <c r="B408" s="69" t="s">
        <v>53</v>
      </c>
    </row>
    <row r="409" spans="2:2" ht="37.5">
      <c r="B409" s="69" t="s">
        <v>54</v>
      </c>
    </row>
    <row r="410" spans="2:2" ht="93.75">
      <c r="B410" s="69" t="s">
        <v>446</v>
      </c>
    </row>
    <row r="411" spans="2:2" ht="37.5">
      <c r="B411" s="69" t="s">
        <v>1846</v>
      </c>
    </row>
    <row r="412" spans="2:2" ht="37.5">
      <c r="B412" s="69" t="s">
        <v>1314</v>
      </c>
    </row>
    <row r="413" spans="2:2" ht="37.5">
      <c r="B413" s="69" t="s">
        <v>1315</v>
      </c>
    </row>
    <row r="414" spans="2:2" ht="37.5">
      <c r="B414" s="69" t="s">
        <v>450</v>
      </c>
    </row>
    <row r="415" spans="2:2" ht="75">
      <c r="B415" s="69" t="s">
        <v>892</v>
      </c>
    </row>
    <row r="416" spans="2:2" ht="18.75">
      <c r="B416" s="69" t="s">
        <v>452</v>
      </c>
    </row>
    <row r="417" spans="2:2" ht="93.75">
      <c r="B417" s="69" t="s">
        <v>453</v>
      </c>
    </row>
    <row r="418" spans="2:2" ht="18.75">
      <c r="B418" s="69" t="s">
        <v>454</v>
      </c>
    </row>
    <row r="419" spans="2:2" ht="45">
      <c r="B419" s="7" t="s">
        <v>455</v>
      </c>
    </row>
    <row r="420" spans="2:2" ht="75">
      <c r="B420" s="69" t="s">
        <v>1509</v>
      </c>
    </row>
    <row r="421" spans="2:2" ht="18.75">
      <c r="B421" s="69"/>
    </row>
    <row r="422" spans="2:2" ht="18.75">
      <c r="B422" s="69"/>
    </row>
    <row r="423" spans="2:2" ht="18.75">
      <c r="B423" s="69" t="s">
        <v>651</v>
      </c>
    </row>
    <row r="424" spans="2:2" ht="18.75">
      <c r="B424" s="69" t="s">
        <v>652</v>
      </c>
    </row>
    <row r="425" spans="2:2" ht="18.75">
      <c r="B425" s="69" t="s">
        <v>69</v>
      </c>
    </row>
    <row r="426" spans="2:2" ht="18.75">
      <c r="B426" s="69" t="s">
        <v>653</v>
      </c>
    </row>
    <row r="427" spans="2:2" ht="18.75">
      <c r="B427" s="69" t="s">
        <v>654</v>
      </c>
    </row>
    <row r="428" spans="2:2" ht="18.75">
      <c r="B428" s="68" t="s">
        <v>1847</v>
      </c>
    </row>
    <row r="429" spans="2:2" ht="18.75">
      <c r="B429" s="66"/>
    </row>
    <row r="430" spans="2:2" ht="18.75">
      <c r="B430" s="66"/>
    </row>
    <row r="431" spans="2:2" ht="18.75">
      <c r="B431" s="66"/>
    </row>
    <row r="432" spans="2:2" ht="18.75">
      <c r="B432" s="66"/>
    </row>
    <row r="433" spans="2:2" ht="18.75">
      <c r="B433" s="66"/>
    </row>
    <row r="434" spans="2:2" ht="18.75">
      <c r="B434" s="66"/>
    </row>
    <row r="435" spans="2:2" ht="18.75">
      <c r="B435" s="68"/>
    </row>
    <row r="436" spans="2:2" ht="18.75">
      <c r="B436" s="66"/>
    </row>
    <row r="437" spans="2:2" ht="18.75">
      <c r="B437" s="66" t="s">
        <v>461</v>
      </c>
    </row>
    <row r="438" spans="2:2" ht="18.75">
      <c r="B438" s="66" t="s">
        <v>20</v>
      </c>
    </row>
    <row r="439" spans="2:2" ht="18.75">
      <c r="B439" s="66" t="s">
        <v>462</v>
      </c>
    </row>
    <row r="440" spans="2:2" ht="18.75">
      <c r="B440" s="66" t="s">
        <v>1848</v>
      </c>
    </row>
    <row r="441" spans="2:2" ht="18.75">
      <c r="B441" s="66" t="s">
        <v>1849</v>
      </c>
    </row>
    <row r="442" spans="2:2" ht="18.75">
      <c r="B442" s="66" t="s">
        <v>18</v>
      </c>
    </row>
    <row r="443" spans="2:2" ht="18.75">
      <c r="B443" s="66" t="s">
        <v>19</v>
      </c>
    </row>
    <row r="444" spans="2:2" ht="18.75">
      <c r="B444" s="66" t="s">
        <v>460</v>
      </c>
    </row>
    <row r="445" spans="2:2" ht="18.75">
      <c r="B445" s="69"/>
    </row>
    <row r="446" spans="2:2" ht="18.75">
      <c r="B446" s="114"/>
    </row>
    <row r="447" spans="2:2" ht="18.75">
      <c r="B447" s="74" t="s">
        <v>464</v>
      </c>
    </row>
    <row r="448" spans="2:2" ht="18.75">
      <c r="B448" s="74" t="s">
        <v>465</v>
      </c>
    </row>
    <row r="449" spans="2:3" ht="18.75">
      <c r="B449" s="74" t="s">
        <v>466</v>
      </c>
    </row>
    <row r="450" spans="2:3" ht="18.75">
      <c r="B450" s="65" t="s">
        <v>467</v>
      </c>
    </row>
    <row r="451" spans="2:3" ht="37.5">
      <c r="B451" s="33" t="s">
        <v>468</v>
      </c>
    </row>
    <row r="452" spans="2:3" ht="18.75">
      <c r="B452" s="65" t="s">
        <v>469</v>
      </c>
    </row>
    <row r="453" spans="2:3" ht="18.75">
      <c r="B453" s="65" t="s">
        <v>470</v>
      </c>
    </row>
    <row r="454" spans="2:3" ht="37.5">
      <c r="B454" s="29" t="s">
        <v>471</v>
      </c>
    </row>
    <row r="455" spans="2:3" ht="18.75">
      <c r="B455" s="75"/>
    </row>
    <row r="456" spans="2:3" ht="18.75">
      <c r="B456" s="75"/>
    </row>
    <row r="457" spans="2:3" ht="18.75">
      <c r="B457" s="71" t="s">
        <v>472</v>
      </c>
    </row>
    <row r="458" spans="2:3" ht="18.75">
      <c r="B458" s="69" t="s">
        <v>473</v>
      </c>
    </row>
    <row r="459" spans="2:3" ht="18.75">
      <c r="B459" s="69" t="s">
        <v>474</v>
      </c>
    </row>
    <row r="460" spans="2:3">
      <c r="B460" s="7" t="s">
        <v>475</v>
      </c>
    </row>
    <row r="461" spans="2:3">
      <c r="B461" s="7" t="s">
        <v>476</v>
      </c>
    </row>
    <row r="462" spans="2:3" ht="30">
      <c r="B462" s="7" t="s">
        <v>477</v>
      </c>
    </row>
    <row r="463" spans="2:3" ht="18.75">
      <c r="B463" s="69" t="s">
        <v>478</v>
      </c>
    </row>
    <row r="464" spans="2:3" ht="56.25">
      <c r="B464" s="30" t="s">
        <v>479</v>
      </c>
      <c r="C464" s="30" t="s">
        <v>481</v>
      </c>
    </row>
    <row r="465" spans="2:3" ht="56.25">
      <c r="B465" s="32" t="s">
        <v>480</v>
      </c>
      <c r="C465" s="32" t="s">
        <v>482</v>
      </c>
    </row>
    <row r="466" spans="2:3" ht="56.25">
      <c r="B466" s="32" t="s">
        <v>483</v>
      </c>
      <c r="C466" s="32" t="s">
        <v>656</v>
      </c>
    </row>
    <row r="467" spans="2:3" ht="56.25">
      <c r="B467" s="32" t="s">
        <v>485</v>
      </c>
      <c r="C467" s="32" t="s">
        <v>656</v>
      </c>
    </row>
    <row r="468" spans="2:3" ht="56.25">
      <c r="B468" s="32" t="s">
        <v>486</v>
      </c>
      <c r="C468" s="32" t="s">
        <v>656</v>
      </c>
    </row>
    <row r="469" spans="2:3" ht="56.25">
      <c r="B469" s="32" t="s">
        <v>487</v>
      </c>
      <c r="C469" s="32" t="s">
        <v>657</v>
      </c>
    </row>
    <row r="470" spans="2:3" ht="18.75">
      <c r="B470" s="32" t="s">
        <v>489</v>
      </c>
      <c r="C470" s="32"/>
    </row>
    <row r="471" spans="2:3" ht="56.25">
      <c r="B471" s="32" t="s">
        <v>490</v>
      </c>
      <c r="C471" s="32" t="s">
        <v>491</v>
      </c>
    </row>
    <row r="472" spans="2:3" ht="18.75">
      <c r="B472" s="69" t="s">
        <v>492</v>
      </c>
    </row>
    <row r="473" spans="2:3" ht="18.75">
      <c r="B473" s="69" t="s">
        <v>493</v>
      </c>
    </row>
    <row r="474" spans="2:3" ht="18.75">
      <c r="B474" s="69" t="s">
        <v>494</v>
      </c>
    </row>
    <row r="475" spans="2:3" ht="18.75">
      <c r="B475" s="69" t="s">
        <v>495</v>
      </c>
    </row>
    <row r="476" spans="2:3" ht="18.75">
      <c r="B476" s="69" t="s">
        <v>496</v>
      </c>
    </row>
    <row r="477" spans="2:3" ht="75">
      <c r="B477" s="71" t="s">
        <v>497</v>
      </c>
    </row>
    <row r="478" spans="2:3" ht="18.75">
      <c r="B478" s="69" t="s">
        <v>498</v>
      </c>
    </row>
    <row r="479" spans="2:3" ht="18.75">
      <c r="B479" s="69" t="s">
        <v>1850</v>
      </c>
    </row>
    <row r="480" spans="2:3">
      <c r="B480" s="7" t="s">
        <v>500</v>
      </c>
    </row>
    <row r="481" spans="2:3" ht="18.75">
      <c r="B481" s="69" t="s">
        <v>501</v>
      </c>
    </row>
    <row r="482" spans="2:3" ht="56.25">
      <c r="B482" s="32" t="s">
        <v>479</v>
      </c>
      <c r="C482" s="32" t="s">
        <v>481</v>
      </c>
    </row>
    <row r="483" spans="2:3" ht="56.25">
      <c r="B483" s="32" t="s">
        <v>480</v>
      </c>
      <c r="C483" s="32" t="s">
        <v>502</v>
      </c>
    </row>
    <row r="484" spans="2:3" ht="56.25">
      <c r="B484" s="32" t="s">
        <v>483</v>
      </c>
      <c r="C484" s="32" t="s">
        <v>502</v>
      </c>
    </row>
    <row r="485" spans="2:3" ht="56.25">
      <c r="B485" s="32" t="s">
        <v>485</v>
      </c>
      <c r="C485" s="32" t="s">
        <v>502</v>
      </c>
    </row>
    <row r="486" spans="2:3" ht="56.25">
      <c r="B486" s="32" t="s">
        <v>486</v>
      </c>
      <c r="C486" s="32" t="s">
        <v>502</v>
      </c>
    </row>
    <row r="487" spans="2:3" ht="56.25">
      <c r="B487" s="32" t="s">
        <v>487</v>
      </c>
      <c r="C487" s="32" t="s">
        <v>502</v>
      </c>
    </row>
    <row r="488" spans="2:3" ht="56.25">
      <c r="B488" s="32" t="s">
        <v>503</v>
      </c>
      <c r="C488" s="32" t="s">
        <v>502</v>
      </c>
    </row>
    <row r="489" spans="2:3" ht="56.25">
      <c r="B489" s="32" t="s">
        <v>504</v>
      </c>
      <c r="C489" s="32" t="s">
        <v>505</v>
      </c>
    </row>
    <row r="490" spans="2:3">
      <c r="B490" s="77"/>
      <c r="C490" s="77"/>
    </row>
    <row r="491" spans="2:3" ht="18.75">
      <c r="B491" s="69"/>
    </row>
    <row r="492" spans="2:3" ht="18.75">
      <c r="B492" s="69" t="s">
        <v>651</v>
      </c>
    </row>
    <row r="493" spans="2:3" ht="18.75">
      <c r="B493" s="69" t="s">
        <v>652</v>
      </c>
    </row>
    <row r="494" spans="2:3" ht="18.75">
      <c r="B494" s="69" t="s">
        <v>69</v>
      </c>
    </row>
    <row r="495" spans="2:3" ht="18.75">
      <c r="B495" s="69" t="s">
        <v>653</v>
      </c>
    </row>
    <row r="496" spans="2:3" ht="18.75">
      <c r="B496" s="69" t="s">
        <v>654</v>
      </c>
    </row>
    <row r="497" spans="2:2" ht="18.75">
      <c r="B497" s="68" t="s">
        <v>808</v>
      </c>
    </row>
    <row r="498" spans="2:2" ht="18.75">
      <c r="B498" s="66"/>
    </row>
    <row r="499" spans="2:2" ht="18.75">
      <c r="B499" s="66"/>
    </row>
    <row r="500" spans="2:2" ht="18.75">
      <c r="B500" s="66"/>
    </row>
    <row r="501" spans="2:2" ht="18.75">
      <c r="B501" s="66"/>
    </row>
    <row r="502" spans="2:2" ht="18.75">
      <c r="B502" s="66"/>
    </row>
    <row r="503" spans="2:2" ht="18.75">
      <c r="B503" s="66"/>
    </row>
    <row r="504" spans="2:2">
      <c r="B504" s="12" t="s">
        <v>24</v>
      </c>
    </row>
    <row r="505" spans="2:2" ht="18.75">
      <c r="B505" s="66"/>
    </row>
    <row r="506" spans="2:2" ht="18.75">
      <c r="B506" s="66"/>
    </row>
    <row r="507" spans="2:2" ht="18.75">
      <c r="B507" s="66"/>
    </row>
    <row r="508" spans="2:2" ht="18.75">
      <c r="B508" s="66"/>
    </row>
    <row r="509" spans="2:2" ht="18.75">
      <c r="B509" s="66"/>
    </row>
    <row r="510" spans="2:2" ht="18.75">
      <c r="B510" s="66"/>
    </row>
    <row r="511" spans="2:2" ht="18.75">
      <c r="B511" s="66"/>
    </row>
    <row r="512" spans="2:2" ht="18.75">
      <c r="B512" s="66"/>
    </row>
    <row r="513" spans="2:2" ht="18.75">
      <c r="B513" s="66"/>
    </row>
    <row r="514" spans="2:2" ht="18.75">
      <c r="B514" s="66"/>
    </row>
    <row r="515" spans="2:2" ht="18.75">
      <c r="B515" s="66"/>
    </row>
    <row r="516" spans="2:2" ht="18.75">
      <c r="B516" s="66"/>
    </row>
    <row r="517" spans="2:2" ht="18.75">
      <c r="B517" s="66"/>
    </row>
    <row r="518" spans="2:2" ht="18.75">
      <c r="B518" s="66" t="s">
        <v>506</v>
      </c>
    </row>
    <row r="519" spans="2:2" ht="18.75">
      <c r="B519" s="66" t="s">
        <v>20</v>
      </c>
    </row>
    <row r="520" spans="2:2" ht="18.75">
      <c r="B520" s="66" t="s">
        <v>462</v>
      </c>
    </row>
    <row r="521" spans="2:2" ht="18.75">
      <c r="B521" s="66" t="s">
        <v>1851</v>
      </c>
    </row>
    <row r="522" spans="2:2" ht="18.75">
      <c r="B522" s="66" t="s">
        <v>18</v>
      </c>
    </row>
    <row r="523" spans="2:2" ht="18.75">
      <c r="B523" s="66" t="s">
        <v>19</v>
      </c>
    </row>
    <row r="524" spans="2:2" ht="18.75">
      <c r="B524" s="66" t="s">
        <v>460</v>
      </c>
    </row>
    <row r="525" spans="2:2" ht="18.75">
      <c r="B525" s="69"/>
    </row>
    <row r="526" spans="2:2" ht="18.75">
      <c r="B526" s="69" t="s">
        <v>766</v>
      </c>
    </row>
    <row r="527" spans="2:2" ht="18.75">
      <c r="B527" s="69" t="s">
        <v>46</v>
      </c>
    </row>
    <row r="528" spans="2:2" ht="18.75">
      <c r="B528" s="69" t="s">
        <v>69</v>
      </c>
    </row>
    <row r="529" spans="2:43" ht="18.75">
      <c r="B529" s="69" t="s">
        <v>767</v>
      </c>
    </row>
    <row r="530" spans="2:43" ht="18.75">
      <c r="B530" s="88" t="s">
        <v>509</v>
      </c>
    </row>
    <row r="531" spans="2:43" ht="18.75">
      <c r="B531" s="88" t="s">
        <v>509</v>
      </c>
    </row>
    <row r="532" spans="2:43" ht="18.75">
      <c r="B532" s="88" t="s">
        <v>509</v>
      </c>
    </row>
    <row r="533" spans="2:43" ht="15.75">
      <c r="B533" s="5" t="s">
        <v>530</v>
      </c>
    </row>
    <row r="534" spans="2:43" ht="18.75">
      <c r="B534" s="88" t="s">
        <v>531</v>
      </c>
    </row>
    <row r="535" spans="2:43" ht="18.75">
      <c r="B535" s="88" t="s">
        <v>509</v>
      </c>
    </row>
    <row r="536" spans="2:43" ht="18.75">
      <c r="B536" s="88" t="s">
        <v>509</v>
      </c>
    </row>
    <row r="537" spans="2:43" ht="18.75">
      <c r="B537" s="88" t="s">
        <v>512</v>
      </c>
    </row>
    <row r="538" spans="2:43">
      <c r="B538" s="126"/>
    </row>
    <row r="539" spans="2:43">
      <c r="B539" s="126" t="s">
        <v>513</v>
      </c>
    </row>
    <row r="540" spans="2:43" ht="15.75" thickBot="1">
      <c r="B540" s="126"/>
    </row>
    <row r="541" spans="2:43" ht="15.75" thickBot="1">
      <c r="B541" s="193">
        <v>1</v>
      </c>
      <c r="C541" s="194"/>
      <c r="D541" s="175" t="s">
        <v>1852</v>
      </c>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c r="AH541" s="161"/>
      <c r="AI541" s="161"/>
      <c r="AJ541" s="161"/>
      <c r="AK541" s="161"/>
      <c r="AL541" s="161"/>
      <c r="AM541" s="161"/>
      <c r="AN541" s="161"/>
      <c r="AO541" s="161"/>
      <c r="AP541" s="161"/>
      <c r="AQ541" s="162"/>
    </row>
    <row r="542" spans="2:43" ht="15.75" thickBot="1">
      <c r="B542" s="195"/>
      <c r="C542" s="196"/>
      <c r="D542" s="175" t="s">
        <v>1853</v>
      </c>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c r="AH542" s="161"/>
      <c r="AI542" s="161"/>
      <c r="AJ542" s="161"/>
      <c r="AK542" s="161"/>
      <c r="AL542" s="161"/>
      <c r="AM542" s="161"/>
      <c r="AN542" s="161"/>
      <c r="AO542" s="161"/>
      <c r="AP542" s="161"/>
      <c r="AQ542" s="162"/>
    </row>
    <row r="543" spans="2:43" ht="25.5" customHeight="1" thickBot="1">
      <c r="B543" s="163"/>
      <c r="C543" s="165"/>
      <c r="D543" s="175"/>
      <c r="E543" s="161"/>
      <c r="F543" s="162"/>
      <c r="G543" s="175" t="s">
        <v>1854</v>
      </c>
      <c r="H543" s="161"/>
      <c r="I543" s="161"/>
      <c r="J543" s="161"/>
      <c r="K543" s="161"/>
      <c r="L543" s="161"/>
      <c r="M543" s="161"/>
      <c r="N543" s="161"/>
      <c r="O543" s="162"/>
      <c r="P543" s="175"/>
      <c r="Q543" s="161"/>
      <c r="R543" s="161"/>
      <c r="S543" s="162"/>
      <c r="T543" s="175" t="s">
        <v>1855</v>
      </c>
      <c r="U543" s="161"/>
      <c r="V543" s="161"/>
      <c r="W543" s="161"/>
      <c r="X543" s="161"/>
      <c r="Y543" s="161"/>
      <c r="Z543" s="161"/>
      <c r="AA543" s="161"/>
      <c r="AB543" s="161"/>
      <c r="AC543" s="161"/>
      <c r="AD543" s="161"/>
      <c r="AE543" s="161"/>
      <c r="AF543" s="161"/>
      <c r="AG543" s="161"/>
      <c r="AH543" s="161"/>
      <c r="AI543" s="161"/>
      <c r="AJ543" s="162"/>
      <c r="AK543" s="175"/>
      <c r="AL543" s="161"/>
      <c r="AM543" s="161"/>
      <c r="AN543" s="162"/>
      <c r="AO543" s="175" t="s">
        <v>1856</v>
      </c>
      <c r="AP543" s="161"/>
      <c r="AQ543" s="162"/>
    </row>
    <row r="544" spans="2:43" ht="15.75" thickBot="1">
      <c r="B544" s="163"/>
      <c r="C544" s="165"/>
      <c r="D544" s="175"/>
      <c r="E544" s="161"/>
      <c r="F544" s="162"/>
      <c r="G544" s="175" t="s">
        <v>1857</v>
      </c>
      <c r="H544" s="161"/>
      <c r="I544" s="161"/>
      <c r="J544" s="161"/>
      <c r="K544" s="161"/>
      <c r="L544" s="161"/>
      <c r="M544" s="161"/>
      <c r="N544" s="161"/>
      <c r="O544" s="162"/>
      <c r="P544" s="175"/>
      <c r="Q544" s="161"/>
      <c r="R544" s="161"/>
      <c r="S544" s="162"/>
      <c r="T544" s="175" t="s">
        <v>1858</v>
      </c>
      <c r="U544" s="161"/>
      <c r="V544" s="161"/>
      <c r="W544" s="161"/>
      <c r="X544" s="161"/>
      <c r="Y544" s="161"/>
      <c r="Z544" s="161"/>
      <c r="AA544" s="161"/>
      <c r="AB544" s="161"/>
      <c r="AC544" s="161"/>
      <c r="AD544" s="161"/>
      <c r="AE544" s="161"/>
      <c r="AF544" s="161"/>
      <c r="AG544" s="161"/>
      <c r="AH544" s="161"/>
      <c r="AI544" s="161"/>
      <c r="AJ544" s="162"/>
      <c r="AK544" s="175"/>
      <c r="AL544" s="161"/>
      <c r="AM544" s="161"/>
      <c r="AN544" s="162"/>
      <c r="AO544" s="175"/>
      <c r="AP544" s="161"/>
      <c r="AQ544" s="162"/>
    </row>
    <row r="545" spans="2:43" ht="15.75" thickBot="1">
      <c r="B545" s="193">
        <v>2</v>
      </c>
      <c r="C545" s="194"/>
      <c r="D545" s="175" t="s">
        <v>1859</v>
      </c>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c r="AH545" s="161"/>
      <c r="AI545" s="161"/>
      <c r="AJ545" s="161"/>
      <c r="AK545" s="161"/>
      <c r="AL545" s="161"/>
      <c r="AM545" s="161"/>
      <c r="AN545" s="161"/>
      <c r="AO545" s="161"/>
      <c r="AP545" s="161"/>
      <c r="AQ545" s="162"/>
    </row>
    <row r="546" spans="2:43" ht="15.75" thickBot="1">
      <c r="B546" s="198"/>
      <c r="C546" s="200"/>
      <c r="D546" s="175" t="s">
        <v>1860</v>
      </c>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c r="AH546" s="161"/>
      <c r="AI546" s="161"/>
      <c r="AJ546" s="161"/>
      <c r="AK546" s="161"/>
      <c r="AL546" s="161"/>
      <c r="AM546" s="161"/>
      <c r="AN546" s="161"/>
      <c r="AO546" s="161"/>
      <c r="AP546" s="161"/>
      <c r="AQ546" s="162"/>
    </row>
    <row r="547" spans="2:43" ht="15.75" thickBot="1">
      <c r="B547" s="195"/>
      <c r="C547" s="196"/>
      <c r="D547" s="175" t="s">
        <v>1861</v>
      </c>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c r="AH547" s="161"/>
      <c r="AI547" s="161"/>
      <c r="AJ547" s="161"/>
      <c r="AK547" s="161"/>
      <c r="AL547" s="161"/>
      <c r="AM547" s="161"/>
      <c r="AN547" s="161"/>
      <c r="AO547" s="161"/>
      <c r="AP547" s="161"/>
      <c r="AQ547" s="162"/>
    </row>
    <row r="548" spans="2:43" ht="15.75" thickBot="1">
      <c r="B548" s="163"/>
      <c r="C548" s="165"/>
      <c r="D548" s="163" t="s">
        <v>1862</v>
      </c>
      <c r="E548" s="164"/>
      <c r="F548" s="164"/>
      <c r="G548" s="164"/>
      <c r="H548" s="164"/>
      <c r="I548" s="164"/>
      <c r="J548" s="164"/>
      <c r="K548" s="164"/>
      <c r="L548" s="164"/>
      <c r="M548" s="164"/>
      <c r="N548" s="164"/>
      <c r="O548" s="164"/>
      <c r="P548" s="164"/>
      <c r="Q548" s="164"/>
      <c r="R548" s="164"/>
      <c r="S548" s="164"/>
      <c r="T548" s="164"/>
      <c r="U548" s="164"/>
      <c r="V548" s="164"/>
      <c r="W548" s="164"/>
      <c r="X548" s="164"/>
      <c r="Y548" s="165"/>
      <c r="Z548" s="175"/>
      <c r="AA548" s="161"/>
      <c r="AB548" s="161"/>
      <c r="AC548" s="161"/>
      <c r="AD548" s="161"/>
      <c r="AE548" s="161"/>
      <c r="AF548" s="161"/>
      <c r="AG548" s="161"/>
      <c r="AH548" s="161"/>
      <c r="AI548" s="161"/>
      <c r="AJ548" s="161"/>
      <c r="AK548" s="161"/>
      <c r="AL548" s="161"/>
      <c r="AM548" s="161"/>
      <c r="AN548" s="161"/>
      <c r="AO548" s="161"/>
      <c r="AP548" s="161"/>
      <c r="AQ548" s="162"/>
    </row>
    <row r="549" spans="2:43" ht="15.75" thickBot="1">
      <c r="B549" s="163"/>
      <c r="C549" s="165"/>
      <c r="D549" s="175" t="s">
        <v>1863</v>
      </c>
      <c r="E549" s="161"/>
      <c r="F549" s="161"/>
      <c r="G549" s="161"/>
      <c r="H549" s="161"/>
      <c r="I549" s="161"/>
      <c r="J549" s="161"/>
      <c r="K549" s="161"/>
      <c r="L549" s="161"/>
      <c r="M549" s="161"/>
      <c r="N549" s="161"/>
      <c r="O549" s="161"/>
      <c r="P549" s="161"/>
      <c r="Q549" s="161"/>
      <c r="R549" s="161"/>
      <c r="S549" s="161"/>
      <c r="T549" s="161"/>
      <c r="U549" s="161"/>
      <c r="V549" s="161"/>
      <c r="W549" s="161"/>
      <c r="X549" s="161"/>
      <c r="Y549" s="162"/>
      <c r="Z549" s="175"/>
      <c r="AA549" s="161"/>
      <c r="AB549" s="161"/>
      <c r="AC549" s="161"/>
      <c r="AD549" s="161"/>
      <c r="AE549" s="161"/>
      <c r="AF549" s="161"/>
      <c r="AG549" s="161"/>
      <c r="AH549" s="161"/>
      <c r="AI549" s="161"/>
      <c r="AJ549" s="161"/>
      <c r="AK549" s="161"/>
      <c r="AL549" s="161"/>
      <c r="AM549" s="161"/>
      <c r="AN549" s="161"/>
      <c r="AO549" s="161"/>
      <c r="AP549" s="161"/>
      <c r="AQ549" s="162"/>
    </row>
    <row r="550" spans="2:43" ht="15.75" thickBot="1">
      <c r="B550" s="179"/>
      <c r="C550" s="181"/>
      <c r="D550" s="163"/>
      <c r="E550" s="164"/>
      <c r="F550" s="164"/>
      <c r="G550" s="164"/>
      <c r="H550" s="164"/>
      <c r="I550" s="164"/>
      <c r="J550" s="164"/>
      <c r="K550" s="164"/>
      <c r="L550" s="164"/>
      <c r="M550" s="164"/>
      <c r="N550" s="164"/>
      <c r="O550" s="164"/>
      <c r="P550" s="164"/>
      <c r="Q550" s="164"/>
      <c r="R550" s="164"/>
      <c r="S550" s="164"/>
      <c r="T550" s="164"/>
      <c r="U550" s="164"/>
      <c r="V550" s="164"/>
      <c r="W550" s="164"/>
      <c r="X550" s="164"/>
      <c r="Y550" s="165"/>
      <c r="Z550" s="175"/>
      <c r="AA550" s="161"/>
      <c r="AB550" s="161"/>
      <c r="AC550" s="161"/>
      <c r="AD550" s="161"/>
      <c r="AE550" s="161"/>
      <c r="AF550" s="161"/>
      <c r="AG550" s="161"/>
      <c r="AH550" s="161"/>
      <c r="AI550" s="161"/>
      <c r="AJ550" s="161"/>
      <c r="AK550" s="161"/>
      <c r="AL550" s="161"/>
      <c r="AM550" s="161"/>
      <c r="AN550" s="161"/>
      <c r="AO550" s="161"/>
      <c r="AP550" s="161"/>
      <c r="AQ550" s="162"/>
    </row>
    <row r="551" spans="2:43" ht="15.75" thickBot="1">
      <c r="B551" s="183" t="s">
        <v>1864</v>
      </c>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183"/>
      <c r="AH551" s="183"/>
      <c r="AI551" s="183"/>
      <c r="AJ551" s="183"/>
      <c r="AK551" s="183"/>
      <c r="AL551" s="183"/>
      <c r="AM551" s="183"/>
      <c r="AN551" s="183"/>
      <c r="AO551" s="184"/>
    </row>
    <row r="552" spans="2:43" ht="15.75" thickBot="1">
      <c r="B552" s="163"/>
      <c r="C552" s="165"/>
      <c r="D552" s="163" t="s">
        <v>1862</v>
      </c>
      <c r="E552" s="164"/>
      <c r="F552" s="164"/>
      <c r="G552" s="164"/>
      <c r="H552" s="164"/>
      <c r="I552" s="164"/>
      <c r="J552" s="164"/>
      <c r="K552" s="164"/>
      <c r="L552" s="164"/>
      <c r="M552" s="164"/>
      <c r="N552" s="164"/>
      <c r="O552" s="164"/>
      <c r="P552" s="164"/>
      <c r="Q552" s="164"/>
      <c r="R552" s="164"/>
      <c r="S552" s="164"/>
      <c r="T552" s="164"/>
      <c r="U552" s="164"/>
      <c r="V552" s="164"/>
      <c r="W552" s="164"/>
      <c r="X552" s="164"/>
      <c r="Y552" s="165"/>
      <c r="Z552" s="175"/>
      <c r="AA552" s="161"/>
      <c r="AB552" s="161"/>
      <c r="AC552" s="161"/>
      <c r="AD552" s="161"/>
      <c r="AE552" s="161"/>
      <c r="AF552" s="161"/>
      <c r="AG552" s="161"/>
      <c r="AH552" s="161"/>
      <c r="AI552" s="161"/>
      <c r="AJ552" s="161"/>
      <c r="AK552" s="161"/>
      <c r="AL552" s="161"/>
      <c r="AM552" s="161"/>
      <c r="AN552" s="161"/>
      <c r="AO552" s="161"/>
      <c r="AP552" s="161"/>
      <c r="AQ552" s="162"/>
    </row>
    <row r="553" spans="2:43" ht="15.75" thickBot="1">
      <c r="B553" s="163"/>
      <c r="C553" s="165"/>
      <c r="D553" s="175" t="s">
        <v>1865</v>
      </c>
      <c r="E553" s="161"/>
      <c r="F553" s="161"/>
      <c r="G553" s="161"/>
      <c r="H553" s="161"/>
      <c r="I553" s="161"/>
      <c r="J553" s="161"/>
      <c r="K553" s="161"/>
      <c r="L553" s="161"/>
      <c r="M553" s="161"/>
      <c r="N553" s="161"/>
      <c r="O553" s="161"/>
      <c r="P553" s="161"/>
      <c r="Q553" s="161"/>
      <c r="R553" s="161"/>
      <c r="S553" s="161"/>
      <c r="T553" s="161"/>
      <c r="U553" s="161"/>
      <c r="V553" s="161"/>
      <c r="W553" s="161"/>
      <c r="X553" s="161"/>
      <c r="Y553" s="162"/>
      <c r="Z553" s="175" t="s">
        <v>1866</v>
      </c>
      <c r="AA553" s="161"/>
      <c r="AB553" s="161"/>
      <c r="AC553" s="161"/>
      <c r="AD553" s="161"/>
      <c r="AE553" s="161"/>
      <c r="AF553" s="161"/>
      <c r="AG553" s="161"/>
      <c r="AH553" s="161"/>
      <c r="AI553" s="161"/>
      <c r="AJ553" s="161"/>
      <c r="AK553" s="161"/>
      <c r="AL553" s="161"/>
      <c r="AM553" s="161"/>
      <c r="AN553" s="161"/>
      <c r="AO553" s="161"/>
      <c r="AP553" s="161"/>
      <c r="AQ553" s="162"/>
    </row>
    <row r="554" spans="2:43" ht="15.75" thickBot="1">
      <c r="B554" s="163"/>
      <c r="C554" s="165"/>
      <c r="D554" s="175"/>
      <c r="E554" s="161"/>
      <c r="F554" s="161"/>
      <c r="G554" s="161"/>
      <c r="H554" s="161"/>
      <c r="I554" s="161"/>
      <c r="J554" s="161"/>
      <c r="K554" s="161"/>
      <c r="L554" s="161"/>
      <c r="M554" s="161"/>
      <c r="N554" s="161"/>
      <c r="O554" s="161"/>
      <c r="P554" s="161"/>
      <c r="Q554" s="161"/>
      <c r="R554" s="161"/>
      <c r="S554" s="161"/>
      <c r="T554" s="161"/>
      <c r="U554" s="161"/>
      <c r="V554" s="161"/>
      <c r="W554" s="161"/>
      <c r="X554" s="161"/>
      <c r="Y554" s="162"/>
      <c r="Z554" s="175"/>
      <c r="AA554" s="161"/>
      <c r="AB554" s="161"/>
      <c r="AC554" s="161"/>
      <c r="AD554" s="161"/>
      <c r="AE554" s="161"/>
      <c r="AF554" s="161"/>
      <c r="AG554" s="161"/>
      <c r="AH554" s="161"/>
      <c r="AI554" s="161"/>
      <c r="AJ554" s="161"/>
      <c r="AK554" s="161"/>
      <c r="AL554" s="161"/>
      <c r="AM554" s="161"/>
      <c r="AN554" s="161"/>
      <c r="AO554" s="161"/>
      <c r="AP554" s="161"/>
      <c r="AQ554" s="162"/>
    </row>
    <row r="555" spans="2:43" ht="15.75" thickBot="1">
      <c r="B555" s="163"/>
      <c r="C555" s="165"/>
      <c r="D555" s="175"/>
      <c r="E555" s="161"/>
      <c r="F555" s="162"/>
      <c r="G555" s="175" t="s">
        <v>1867</v>
      </c>
      <c r="H555" s="161"/>
      <c r="I555" s="161"/>
      <c r="J555" s="161"/>
      <c r="K555" s="161"/>
      <c r="L555" s="161"/>
      <c r="M555" s="161"/>
      <c r="N555" s="161"/>
      <c r="O555" s="161"/>
      <c r="P555" s="161"/>
      <c r="Q555" s="161"/>
      <c r="R555" s="161"/>
      <c r="S555" s="161"/>
      <c r="T555" s="161"/>
      <c r="U555" s="161"/>
      <c r="V555" s="161"/>
      <c r="W555" s="161"/>
      <c r="X555" s="161"/>
      <c r="Y555" s="161"/>
      <c r="Z555" s="161"/>
      <c r="AA555" s="161"/>
      <c r="AB555" s="161"/>
      <c r="AC555" s="161"/>
      <c r="AD555" s="161"/>
      <c r="AE555" s="161"/>
      <c r="AF555" s="161"/>
      <c r="AG555" s="161"/>
      <c r="AH555" s="161"/>
      <c r="AI555" s="161"/>
      <c r="AJ555" s="161"/>
      <c r="AK555" s="161"/>
      <c r="AL555" s="161"/>
      <c r="AM555" s="161"/>
      <c r="AN555" s="161"/>
      <c r="AO555" s="161"/>
      <c r="AP555" s="161"/>
      <c r="AQ555" s="162"/>
    </row>
    <row r="556" spans="2:43" ht="15.75" thickBot="1">
      <c r="B556" s="163"/>
      <c r="C556" s="165"/>
      <c r="D556" s="163" t="s">
        <v>1868</v>
      </c>
      <c r="E556" s="164"/>
      <c r="F556" s="164"/>
      <c r="G556" s="164"/>
      <c r="H556" s="164"/>
      <c r="I556" s="164"/>
      <c r="J556" s="164"/>
      <c r="K556" s="164"/>
      <c r="L556" s="164"/>
      <c r="M556" s="164"/>
      <c r="N556" s="164"/>
      <c r="O556" s="164"/>
      <c r="P556" s="164"/>
      <c r="Q556" s="164"/>
      <c r="R556" s="164"/>
      <c r="S556" s="164"/>
      <c r="T556" s="164"/>
      <c r="U556" s="164"/>
      <c r="V556" s="164"/>
      <c r="W556" s="164"/>
      <c r="X556" s="164"/>
      <c r="Y556" s="165"/>
      <c r="Z556" s="175"/>
      <c r="AA556" s="161"/>
      <c r="AB556" s="161"/>
      <c r="AC556" s="161"/>
      <c r="AD556" s="161"/>
      <c r="AE556" s="161"/>
      <c r="AF556" s="161"/>
      <c r="AG556" s="161"/>
      <c r="AH556" s="161"/>
      <c r="AI556" s="161"/>
      <c r="AJ556" s="161"/>
      <c r="AK556" s="161"/>
      <c r="AL556" s="161"/>
      <c r="AM556" s="161"/>
      <c r="AN556" s="161"/>
      <c r="AO556" s="161"/>
      <c r="AP556" s="161"/>
      <c r="AQ556" s="162"/>
    </row>
    <row r="557" spans="2:43" ht="15.75" thickBot="1">
      <c r="B557" s="163"/>
      <c r="C557" s="165"/>
      <c r="D557" s="163" t="s">
        <v>1869</v>
      </c>
      <c r="E557" s="164"/>
      <c r="F557" s="164"/>
      <c r="G557" s="164"/>
      <c r="H557" s="164"/>
      <c r="I557" s="164"/>
      <c r="J557" s="164"/>
      <c r="K557" s="164"/>
      <c r="L557" s="164"/>
      <c r="M557" s="164"/>
      <c r="N557" s="164"/>
      <c r="O557" s="164"/>
      <c r="P557" s="164"/>
      <c r="Q557" s="164"/>
      <c r="R557" s="164"/>
      <c r="S557" s="164"/>
      <c r="T557" s="164"/>
      <c r="U557" s="164"/>
      <c r="V557" s="164"/>
      <c r="W557" s="164"/>
      <c r="X557" s="164"/>
      <c r="Y557" s="165"/>
      <c r="Z557" s="175" t="s">
        <v>1870</v>
      </c>
      <c r="AA557" s="161"/>
      <c r="AB557" s="161"/>
      <c r="AC557" s="161"/>
      <c r="AD557" s="161"/>
      <c r="AE557" s="161"/>
      <c r="AF557" s="161"/>
      <c r="AG557" s="161"/>
      <c r="AH557" s="161"/>
      <c r="AI557" s="161"/>
      <c r="AJ557" s="161"/>
      <c r="AK557" s="161"/>
      <c r="AL557" s="161"/>
      <c r="AM557" s="161"/>
      <c r="AN557" s="161"/>
      <c r="AO557" s="161"/>
      <c r="AP557" s="161"/>
      <c r="AQ557" s="162"/>
    </row>
    <row r="558" spans="2:43" ht="15.75" thickBot="1">
      <c r="B558" s="163"/>
      <c r="C558" s="165"/>
      <c r="D558" s="175"/>
      <c r="E558" s="161"/>
      <c r="F558" s="161"/>
      <c r="G558" s="161"/>
      <c r="H558" s="161"/>
      <c r="I558" s="161"/>
      <c r="J558" s="161"/>
      <c r="K558" s="161"/>
      <c r="L558" s="161"/>
      <c r="M558" s="161"/>
      <c r="N558" s="161"/>
      <c r="O558" s="161"/>
      <c r="P558" s="161"/>
      <c r="Q558" s="161"/>
      <c r="R558" s="161"/>
      <c r="S558" s="161"/>
      <c r="T558" s="161"/>
      <c r="U558" s="161"/>
      <c r="V558" s="161"/>
      <c r="W558" s="161"/>
      <c r="X558" s="161"/>
      <c r="Y558" s="162"/>
      <c r="Z558" s="175"/>
      <c r="AA558" s="161"/>
      <c r="AB558" s="161"/>
      <c r="AC558" s="161"/>
      <c r="AD558" s="161"/>
      <c r="AE558" s="161"/>
      <c r="AF558" s="161"/>
      <c r="AG558" s="161"/>
      <c r="AH558" s="161"/>
      <c r="AI558" s="161"/>
      <c r="AJ558" s="161"/>
      <c r="AK558" s="161"/>
      <c r="AL558" s="161"/>
      <c r="AM558" s="161"/>
      <c r="AN558" s="161"/>
      <c r="AO558" s="161"/>
      <c r="AP558" s="161"/>
      <c r="AQ558" s="162"/>
    </row>
    <row r="559" spans="2:43" ht="15.75" thickBot="1">
      <c r="B559" s="179"/>
      <c r="C559" s="181"/>
      <c r="D559" s="163"/>
      <c r="E559" s="164"/>
      <c r="F559" s="164"/>
      <c r="G559" s="164"/>
      <c r="H559" s="164"/>
      <c r="I559" s="164"/>
      <c r="J559" s="164"/>
      <c r="K559" s="164"/>
      <c r="L559" s="164"/>
      <c r="M559" s="164"/>
      <c r="N559" s="164"/>
      <c r="O559" s="164"/>
      <c r="P559" s="164"/>
      <c r="Q559" s="164"/>
      <c r="R559" s="164"/>
      <c r="S559" s="164"/>
      <c r="T559" s="164"/>
      <c r="U559" s="164"/>
      <c r="V559" s="164"/>
      <c r="W559" s="164"/>
      <c r="X559" s="164"/>
      <c r="Y559" s="165"/>
      <c r="Z559" s="175"/>
      <c r="AA559" s="161"/>
      <c r="AB559" s="161"/>
      <c r="AC559" s="161"/>
      <c r="AD559" s="161"/>
      <c r="AE559" s="161"/>
      <c r="AF559" s="161"/>
      <c r="AG559" s="161"/>
      <c r="AH559" s="161"/>
      <c r="AI559" s="161"/>
      <c r="AJ559" s="161"/>
      <c r="AK559" s="161"/>
      <c r="AL559" s="161"/>
      <c r="AM559" s="161"/>
      <c r="AN559" s="161"/>
      <c r="AO559" s="161"/>
      <c r="AP559" s="161"/>
      <c r="AQ559" s="162"/>
    </row>
    <row r="560" spans="2:43" ht="15.75" thickBot="1">
      <c r="B560" s="127"/>
      <c r="C560" s="175"/>
      <c r="D560" s="161"/>
      <c r="E560" s="161"/>
      <c r="F560" s="161"/>
      <c r="G560" s="162"/>
      <c r="H560" s="175" t="s">
        <v>1871</v>
      </c>
      <c r="I560" s="161"/>
      <c r="J560" s="161"/>
      <c r="K560" s="161"/>
      <c r="L560" s="161"/>
      <c r="M560" s="161"/>
      <c r="N560" s="161"/>
      <c r="O560" s="161"/>
      <c r="P560" s="161"/>
      <c r="Q560" s="161"/>
      <c r="R560" s="161"/>
      <c r="S560" s="161"/>
      <c r="T560" s="161"/>
      <c r="U560" s="161"/>
      <c r="V560" s="161"/>
      <c r="W560" s="161"/>
      <c r="X560" s="161"/>
      <c r="Y560" s="161"/>
      <c r="Z560" s="161"/>
      <c r="AA560" s="161"/>
      <c r="AB560" s="161"/>
      <c r="AC560" s="161"/>
      <c r="AD560" s="161"/>
      <c r="AE560" s="161"/>
      <c r="AF560" s="161"/>
      <c r="AG560" s="161"/>
      <c r="AH560" s="161"/>
      <c r="AI560" s="161"/>
      <c r="AJ560" s="161"/>
      <c r="AK560" s="161"/>
      <c r="AL560" s="161"/>
      <c r="AM560" s="161"/>
      <c r="AN560" s="161"/>
      <c r="AO560" s="161"/>
      <c r="AP560" s="161"/>
      <c r="AQ560" s="162"/>
    </row>
    <row r="561" spans="2:43" ht="15.75" thickBot="1">
      <c r="B561" s="134"/>
      <c r="C561" s="175" t="s">
        <v>1872</v>
      </c>
      <c r="D561" s="161"/>
      <c r="E561" s="161"/>
      <c r="F561" s="161"/>
      <c r="G561" s="161"/>
      <c r="H561" s="161"/>
      <c r="I561" s="161"/>
      <c r="J561" s="161"/>
      <c r="K561" s="161"/>
      <c r="L561" s="161"/>
      <c r="M561" s="161"/>
      <c r="N561" s="161"/>
      <c r="O561" s="161"/>
      <c r="P561" s="161"/>
      <c r="Q561" s="161"/>
      <c r="R561" s="161"/>
      <c r="S561" s="161"/>
      <c r="T561" s="161"/>
      <c r="U561" s="161"/>
      <c r="V561" s="161"/>
      <c r="W561" s="161"/>
      <c r="X561" s="162"/>
      <c r="Y561" s="175"/>
      <c r="Z561" s="161"/>
      <c r="AA561" s="161"/>
      <c r="AB561" s="161"/>
      <c r="AC561" s="161"/>
      <c r="AD561" s="161"/>
      <c r="AE561" s="161"/>
      <c r="AF561" s="161"/>
      <c r="AG561" s="161"/>
      <c r="AH561" s="161"/>
      <c r="AI561" s="161"/>
      <c r="AJ561" s="161"/>
      <c r="AK561" s="161"/>
      <c r="AL561" s="161"/>
      <c r="AM561" s="161"/>
      <c r="AN561" s="161"/>
      <c r="AO561" s="161"/>
      <c r="AP561" s="161"/>
      <c r="AQ561" s="162"/>
    </row>
    <row r="562" spans="2:43" ht="15.75" thickBot="1">
      <c r="B562" s="134"/>
      <c r="C562" s="175" t="s">
        <v>1873</v>
      </c>
      <c r="D562" s="161"/>
      <c r="E562" s="161"/>
      <c r="F562" s="161"/>
      <c r="G562" s="161"/>
      <c r="H562" s="161"/>
      <c r="I562" s="161"/>
      <c r="J562" s="161"/>
      <c r="K562" s="161"/>
      <c r="L562" s="161"/>
      <c r="M562" s="161"/>
      <c r="N562" s="161"/>
      <c r="O562" s="161"/>
      <c r="P562" s="161"/>
      <c r="Q562" s="161"/>
      <c r="R562" s="161"/>
      <c r="S562" s="161"/>
      <c r="T562" s="161"/>
      <c r="U562" s="161"/>
      <c r="V562" s="161"/>
      <c r="W562" s="161"/>
      <c r="X562" s="162"/>
      <c r="Y562" s="175" t="s">
        <v>1874</v>
      </c>
      <c r="Z562" s="161"/>
      <c r="AA562" s="161"/>
      <c r="AB562" s="161"/>
      <c r="AC562" s="161"/>
      <c r="AD562" s="161"/>
      <c r="AE562" s="161"/>
      <c r="AF562" s="161"/>
      <c r="AG562" s="161"/>
      <c r="AH562" s="161"/>
      <c r="AI562" s="161"/>
      <c r="AJ562" s="161"/>
      <c r="AK562" s="161"/>
      <c r="AL562" s="161"/>
      <c r="AM562" s="161"/>
      <c r="AN562" s="161"/>
      <c r="AO562" s="161"/>
      <c r="AP562" s="161"/>
      <c r="AQ562" s="162"/>
    </row>
    <row r="563" spans="2:43" ht="15.75" thickBot="1">
      <c r="B563" s="134"/>
      <c r="C563" s="175"/>
      <c r="D563" s="161"/>
      <c r="E563" s="161"/>
      <c r="F563" s="161"/>
      <c r="G563" s="161"/>
      <c r="H563" s="161"/>
      <c r="I563" s="161"/>
      <c r="J563" s="161"/>
      <c r="K563" s="161"/>
      <c r="L563" s="161"/>
      <c r="M563" s="161"/>
      <c r="N563" s="161"/>
      <c r="O563" s="161"/>
      <c r="P563" s="161"/>
      <c r="Q563" s="161"/>
      <c r="R563" s="161"/>
      <c r="S563" s="161"/>
      <c r="T563" s="161"/>
      <c r="U563" s="161"/>
      <c r="V563" s="161"/>
      <c r="W563" s="161"/>
      <c r="X563" s="162"/>
      <c r="Y563" s="175"/>
      <c r="Z563" s="161"/>
      <c r="AA563" s="161"/>
      <c r="AB563" s="161"/>
      <c r="AC563" s="161"/>
      <c r="AD563" s="161"/>
      <c r="AE563" s="161"/>
      <c r="AF563" s="161"/>
      <c r="AG563" s="161"/>
      <c r="AH563" s="161"/>
      <c r="AI563" s="161"/>
      <c r="AJ563" s="161"/>
      <c r="AK563" s="161"/>
      <c r="AL563" s="161"/>
      <c r="AM563" s="161"/>
      <c r="AN563" s="161"/>
      <c r="AO563" s="161"/>
      <c r="AP563" s="161"/>
      <c r="AQ563" s="162"/>
    </row>
    <row r="564" spans="2:43" ht="15.75" thickBot="1">
      <c r="B564" s="134"/>
      <c r="C564" s="163"/>
      <c r="D564" s="164"/>
      <c r="E564" s="164"/>
      <c r="F564" s="164"/>
      <c r="G564" s="164"/>
      <c r="H564" s="164"/>
      <c r="I564" s="164"/>
      <c r="J564" s="164"/>
      <c r="K564" s="164"/>
      <c r="L564" s="164"/>
      <c r="M564" s="164"/>
      <c r="N564" s="164"/>
      <c r="O564" s="164"/>
      <c r="P564" s="164"/>
      <c r="Q564" s="164"/>
      <c r="R564" s="164"/>
      <c r="S564" s="164"/>
      <c r="T564" s="164"/>
      <c r="U564" s="164"/>
      <c r="V564" s="164"/>
      <c r="W564" s="164"/>
      <c r="X564" s="165"/>
      <c r="Y564" s="175"/>
      <c r="Z564" s="161"/>
      <c r="AA564" s="161"/>
      <c r="AB564" s="161"/>
      <c r="AC564" s="161"/>
      <c r="AD564" s="161"/>
      <c r="AE564" s="161"/>
      <c r="AF564" s="161"/>
      <c r="AG564" s="161"/>
      <c r="AH564" s="161"/>
      <c r="AI564" s="161"/>
      <c r="AJ564" s="161"/>
      <c r="AK564" s="161"/>
      <c r="AL564" s="161"/>
      <c r="AM564" s="161"/>
      <c r="AN564" s="161"/>
      <c r="AO564" s="161"/>
      <c r="AP564" s="161"/>
      <c r="AQ564" s="162"/>
    </row>
    <row r="565" spans="2:43" ht="15.75" thickBot="1">
      <c r="B565" s="134"/>
      <c r="C565" s="175"/>
      <c r="D565" s="161"/>
      <c r="E565" s="161"/>
      <c r="F565" s="161"/>
      <c r="G565" s="162"/>
      <c r="H565" s="175" t="s">
        <v>1875</v>
      </c>
      <c r="I565" s="161"/>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c r="AH565" s="161"/>
      <c r="AI565" s="161"/>
      <c r="AJ565" s="161"/>
      <c r="AK565" s="161"/>
      <c r="AL565" s="161"/>
      <c r="AM565" s="161"/>
      <c r="AN565" s="161"/>
      <c r="AO565" s="161"/>
      <c r="AP565" s="161"/>
      <c r="AQ565" s="162"/>
    </row>
    <row r="566" spans="2:43" ht="15.75" thickBot="1">
      <c r="B566" s="134"/>
      <c r="C566" s="175" t="s">
        <v>1862</v>
      </c>
      <c r="D566" s="161"/>
      <c r="E566" s="161"/>
      <c r="F566" s="161"/>
      <c r="G566" s="161"/>
      <c r="H566" s="161"/>
      <c r="I566" s="161"/>
      <c r="J566" s="161"/>
      <c r="K566" s="161"/>
      <c r="L566" s="161"/>
      <c r="M566" s="161"/>
      <c r="N566" s="161"/>
      <c r="O566" s="161"/>
      <c r="P566" s="161"/>
      <c r="Q566" s="161"/>
      <c r="R566" s="161"/>
      <c r="S566" s="161"/>
      <c r="T566" s="161"/>
      <c r="U566" s="161"/>
      <c r="V566" s="161"/>
      <c r="W566" s="161"/>
      <c r="X566" s="162"/>
      <c r="Y566" s="176" t="s">
        <v>1876</v>
      </c>
      <c r="Z566" s="177"/>
      <c r="AA566" s="177"/>
      <c r="AB566" s="177"/>
      <c r="AC566" s="177"/>
      <c r="AD566" s="177"/>
      <c r="AE566" s="177"/>
      <c r="AF566" s="177"/>
      <c r="AG566" s="177"/>
      <c r="AH566" s="177"/>
      <c r="AI566" s="177"/>
      <c r="AJ566" s="177"/>
      <c r="AK566" s="177"/>
      <c r="AL566" s="177"/>
      <c r="AM566" s="177"/>
      <c r="AN566" s="177"/>
      <c r="AO566" s="177"/>
      <c r="AP566" s="177"/>
      <c r="AQ566" s="178"/>
    </row>
    <row r="567" spans="2:43" ht="15.75" thickBot="1">
      <c r="B567" s="134"/>
      <c r="C567" s="175"/>
      <c r="D567" s="161"/>
      <c r="E567" s="161"/>
      <c r="F567" s="161"/>
      <c r="G567" s="161"/>
      <c r="H567" s="161"/>
      <c r="I567" s="161"/>
      <c r="J567" s="161"/>
      <c r="K567" s="161"/>
      <c r="L567" s="161"/>
      <c r="M567" s="161"/>
      <c r="N567" s="161"/>
      <c r="O567" s="161"/>
      <c r="P567" s="161"/>
      <c r="Q567" s="161"/>
      <c r="R567" s="161"/>
      <c r="S567" s="161"/>
      <c r="T567" s="161"/>
      <c r="U567" s="161"/>
      <c r="V567" s="161"/>
      <c r="W567" s="161"/>
      <c r="X567" s="162"/>
      <c r="Y567" s="175"/>
      <c r="Z567" s="161"/>
      <c r="AA567" s="161"/>
      <c r="AB567" s="161"/>
      <c r="AC567" s="161"/>
      <c r="AD567" s="161"/>
      <c r="AE567" s="161"/>
      <c r="AF567" s="161"/>
      <c r="AG567" s="161"/>
      <c r="AH567" s="161"/>
      <c r="AI567" s="161"/>
      <c r="AJ567" s="161"/>
      <c r="AK567" s="161"/>
      <c r="AL567" s="161"/>
      <c r="AM567" s="161"/>
      <c r="AN567" s="161"/>
      <c r="AO567" s="161"/>
      <c r="AP567" s="161"/>
      <c r="AQ567" s="162"/>
    </row>
    <row r="568" spans="2:43" ht="15.75" thickBot="1">
      <c r="B568" s="134"/>
      <c r="C568" s="175" t="s">
        <v>1877</v>
      </c>
      <c r="D568" s="161"/>
      <c r="E568" s="161"/>
      <c r="F568" s="161"/>
      <c r="G568" s="161"/>
      <c r="H568" s="161"/>
      <c r="I568" s="161"/>
      <c r="J568" s="161"/>
      <c r="K568" s="161"/>
      <c r="L568" s="161"/>
      <c r="M568" s="161"/>
      <c r="N568" s="161"/>
      <c r="O568" s="161"/>
      <c r="P568" s="161"/>
      <c r="Q568" s="161"/>
      <c r="R568" s="161"/>
      <c r="S568" s="161"/>
      <c r="T568" s="161"/>
      <c r="U568" s="161"/>
      <c r="V568" s="161"/>
      <c r="W568" s="161"/>
      <c r="X568" s="162"/>
      <c r="Y568" s="175" t="s">
        <v>1878</v>
      </c>
      <c r="Z568" s="161"/>
      <c r="AA568" s="161"/>
      <c r="AB568" s="161"/>
      <c r="AC568" s="161"/>
      <c r="AD568" s="161"/>
      <c r="AE568" s="161"/>
      <c r="AF568" s="161"/>
      <c r="AG568" s="161"/>
      <c r="AH568" s="161"/>
      <c r="AI568" s="161"/>
      <c r="AJ568" s="161"/>
      <c r="AK568" s="161"/>
      <c r="AL568" s="161"/>
      <c r="AM568" s="161"/>
      <c r="AN568" s="161"/>
      <c r="AO568" s="161"/>
      <c r="AP568" s="161"/>
      <c r="AQ568" s="162"/>
    </row>
    <row r="569" spans="2:43" ht="15.75" thickBot="1">
      <c r="B569" s="134"/>
      <c r="C569" s="175"/>
      <c r="D569" s="161"/>
      <c r="E569" s="161"/>
      <c r="F569" s="161"/>
      <c r="G569" s="161"/>
      <c r="H569" s="161"/>
      <c r="I569" s="161"/>
      <c r="J569" s="161"/>
      <c r="K569" s="161"/>
      <c r="L569" s="161"/>
      <c r="M569" s="161"/>
      <c r="N569" s="161"/>
      <c r="O569" s="161"/>
      <c r="P569" s="161"/>
      <c r="Q569" s="161"/>
      <c r="R569" s="161"/>
      <c r="S569" s="161"/>
      <c r="T569" s="161"/>
      <c r="U569" s="161"/>
      <c r="V569" s="161"/>
      <c r="W569" s="161"/>
      <c r="X569" s="162"/>
      <c r="Y569" s="175"/>
      <c r="Z569" s="161"/>
      <c r="AA569" s="161"/>
      <c r="AB569" s="161"/>
      <c r="AC569" s="161"/>
      <c r="AD569" s="161"/>
      <c r="AE569" s="161"/>
      <c r="AF569" s="161"/>
      <c r="AG569" s="161"/>
      <c r="AH569" s="161"/>
      <c r="AI569" s="161"/>
      <c r="AJ569" s="161"/>
      <c r="AK569" s="161"/>
      <c r="AL569" s="161"/>
      <c r="AM569" s="161"/>
      <c r="AN569" s="161"/>
      <c r="AO569" s="161"/>
      <c r="AP569" s="161"/>
      <c r="AQ569" s="162"/>
    </row>
    <row r="570" spans="2:43" ht="15.75" thickBot="1">
      <c r="B570" s="134"/>
      <c r="C570" s="163"/>
      <c r="D570" s="164"/>
      <c r="E570" s="164"/>
      <c r="F570" s="164"/>
      <c r="G570" s="164"/>
      <c r="H570" s="164"/>
      <c r="I570" s="164"/>
      <c r="J570" s="164"/>
      <c r="K570" s="164"/>
      <c r="L570" s="164"/>
      <c r="M570" s="164"/>
      <c r="N570" s="164"/>
      <c r="O570" s="164"/>
      <c r="P570" s="164"/>
      <c r="Q570" s="164"/>
      <c r="R570" s="164"/>
      <c r="S570" s="164"/>
      <c r="T570" s="164"/>
      <c r="U570" s="164"/>
      <c r="V570" s="164"/>
      <c r="W570" s="164"/>
      <c r="X570" s="165"/>
      <c r="Y570" s="175"/>
      <c r="Z570" s="161"/>
      <c r="AA570" s="161"/>
      <c r="AB570" s="161"/>
      <c r="AC570" s="161"/>
      <c r="AD570" s="161"/>
      <c r="AE570" s="161"/>
      <c r="AF570" s="161"/>
      <c r="AG570" s="161"/>
      <c r="AH570" s="161"/>
      <c r="AI570" s="161"/>
      <c r="AJ570" s="161"/>
      <c r="AK570" s="161"/>
      <c r="AL570" s="161"/>
      <c r="AM570" s="161"/>
      <c r="AN570" s="161"/>
      <c r="AO570" s="161"/>
      <c r="AP570" s="161"/>
      <c r="AQ570" s="162"/>
    </row>
    <row r="571" spans="2:43" ht="15.75" thickBot="1">
      <c r="B571" s="134"/>
      <c r="C571" s="175"/>
      <c r="D571" s="161"/>
      <c r="E571" s="161"/>
      <c r="F571" s="161"/>
      <c r="G571" s="162"/>
      <c r="H571" s="175" t="s">
        <v>1879</v>
      </c>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c r="AH571" s="161"/>
      <c r="AI571" s="161"/>
      <c r="AJ571" s="161"/>
      <c r="AK571" s="161"/>
      <c r="AL571" s="161"/>
      <c r="AM571" s="161"/>
      <c r="AN571" s="161"/>
      <c r="AO571" s="161"/>
      <c r="AP571" s="161"/>
      <c r="AQ571" s="162"/>
    </row>
    <row r="572" spans="2:43" ht="15.75" thickBot="1">
      <c r="B572" s="134"/>
      <c r="C572" s="175" t="s">
        <v>1880</v>
      </c>
      <c r="D572" s="161"/>
      <c r="E572" s="161"/>
      <c r="F572" s="161"/>
      <c r="G572" s="161"/>
      <c r="H572" s="161"/>
      <c r="I572" s="161"/>
      <c r="J572" s="161"/>
      <c r="K572" s="161"/>
      <c r="L572" s="161"/>
      <c r="M572" s="161"/>
      <c r="N572" s="161"/>
      <c r="O572" s="161"/>
      <c r="P572" s="161"/>
      <c r="Q572" s="161"/>
      <c r="R572" s="161"/>
      <c r="S572" s="161"/>
      <c r="T572" s="161"/>
      <c r="U572" s="161"/>
      <c r="V572" s="161"/>
      <c r="W572" s="161"/>
      <c r="X572" s="162"/>
      <c r="Y572" s="175"/>
      <c r="Z572" s="161"/>
      <c r="AA572" s="161"/>
      <c r="AB572" s="161"/>
      <c r="AC572" s="161"/>
      <c r="AD572" s="161"/>
      <c r="AE572" s="161"/>
      <c r="AF572" s="161"/>
      <c r="AG572" s="161"/>
      <c r="AH572" s="161"/>
      <c r="AI572" s="161"/>
      <c r="AJ572" s="161"/>
      <c r="AK572" s="161"/>
      <c r="AL572" s="161"/>
      <c r="AM572" s="161"/>
      <c r="AN572" s="161"/>
      <c r="AO572" s="161"/>
      <c r="AP572" s="161"/>
      <c r="AQ572" s="162"/>
    </row>
    <row r="573" spans="2:43" ht="15.75" thickBot="1">
      <c r="B573" s="134"/>
      <c r="C573" s="175" t="s">
        <v>1881</v>
      </c>
      <c r="D573" s="161"/>
      <c r="E573" s="161"/>
      <c r="F573" s="161"/>
      <c r="G573" s="161"/>
      <c r="H573" s="161"/>
      <c r="I573" s="161"/>
      <c r="J573" s="161"/>
      <c r="K573" s="161"/>
      <c r="L573" s="161"/>
      <c r="M573" s="161"/>
      <c r="N573" s="161"/>
      <c r="O573" s="161"/>
      <c r="P573" s="161"/>
      <c r="Q573" s="161"/>
      <c r="R573" s="161"/>
      <c r="S573" s="161"/>
      <c r="T573" s="161"/>
      <c r="U573" s="161"/>
      <c r="V573" s="161"/>
      <c r="W573" s="161"/>
      <c r="X573" s="162"/>
      <c r="Y573" s="175" t="s">
        <v>1882</v>
      </c>
      <c r="Z573" s="161"/>
      <c r="AA573" s="161"/>
      <c r="AB573" s="161"/>
      <c r="AC573" s="161"/>
      <c r="AD573" s="161"/>
      <c r="AE573" s="161"/>
      <c r="AF573" s="161"/>
      <c r="AG573" s="161"/>
      <c r="AH573" s="161"/>
      <c r="AI573" s="161"/>
      <c r="AJ573" s="161"/>
      <c r="AK573" s="161"/>
      <c r="AL573" s="161"/>
      <c r="AM573" s="161"/>
      <c r="AN573" s="161"/>
      <c r="AO573" s="161"/>
      <c r="AP573" s="161"/>
      <c r="AQ573" s="162"/>
    </row>
    <row r="574" spans="2:43" ht="15.75" thickBot="1">
      <c r="B574" s="134"/>
      <c r="C574" s="175"/>
      <c r="D574" s="161"/>
      <c r="E574" s="161"/>
      <c r="F574" s="161"/>
      <c r="G574" s="161"/>
      <c r="H574" s="161"/>
      <c r="I574" s="161"/>
      <c r="J574" s="161"/>
      <c r="K574" s="161"/>
      <c r="L574" s="161"/>
      <c r="M574" s="161"/>
      <c r="N574" s="161"/>
      <c r="O574" s="161"/>
      <c r="P574" s="161"/>
      <c r="Q574" s="161"/>
      <c r="R574" s="161"/>
      <c r="S574" s="161"/>
      <c r="T574" s="161"/>
      <c r="U574" s="161"/>
      <c r="V574" s="161"/>
      <c r="W574" s="161"/>
      <c r="X574" s="162"/>
      <c r="Y574" s="175"/>
      <c r="Z574" s="161"/>
      <c r="AA574" s="161"/>
      <c r="AB574" s="161"/>
      <c r="AC574" s="161"/>
      <c r="AD574" s="161"/>
      <c r="AE574" s="161"/>
      <c r="AF574" s="161"/>
      <c r="AG574" s="161"/>
      <c r="AH574" s="161"/>
      <c r="AI574" s="161"/>
      <c r="AJ574" s="161"/>
      <c r="AK574" s="161"/>
      <c r="AL574" s="161"/>
      <c r="AM574" s="161"/>
      <c r="AN574" s="161"/>
      <c r="AO574" s="161"/>
      <c r="AP574" s="161"/>
      <c r="AQ574" s="162"/>
    </row>
    <row r="575" spans="2:43" ht="15.75" thickBot="1">
      <c r="B575" s="134"/>
      <c r="C575" s="163"/>
      <c r="D575" s="164"/>
      <c r="E575" s="164"/>
      <c r="F575" s="164"/>
      <c r="G575" s="164"/>
      <c r="H575" s="164"/>
      <c r="I575" s="164"/>
      <c r="J575" s="164"/>
      <c r="K575" s="164"/>
      <c r="L575" s="164"/>
      <c r="M575" s="164"/>
      <c r="N575" s="164"/>
      <c r="O575" s="164"/>
      <c r="P575" s="164"/>
      <c r="Q575" s="164"/>
      <c r="R575" s="164"/>
      <c r="S575" s="164"/>
      <c r="T575" s="164"/>
      <c r="U575" s="164"/>
      <c r="V575" s="164"/>
      <c r="W575" s="164"/>
      <c r="X575" s="165"/>
      <c r="Y575" s="175"/>
      <c r="Z575" s="161"/>
      <c r="AA575" s="161"/>
      <c r="AB575" s="161"/>
      <c r="AC575" s="161"/>
      <c r="AD575" s="161"/>
      <c r="AE575" s="161"/>
      <c r="AF575" s="161"/>
      <c r="AG575" s="161"/>
      <c r="AH575" s="161"/>
      <c r="AI575" s="161"/>
      <c r="AJ575" s="161"/>
      <c r="AK575" s="161"/>
      <c r="AL575" s="161"/>
      <c r="AM575" s="161"/>
      <c r="AN575" s="161"/>
      <c r="AO575" s="161"/>
      <c r="AP575" s="161"/>
      <c r="AQ575" s="162"/>
    </row>
    <row r="576" spans="2:43" ht="25.5" customHeight="1" thickBot="1">
      <c r="B576" s="134"/>
      <c r="C576" s="175"/>
      <c r="D576" s="161"/>
      <c r="E576" s="161"/>
      <c r="F576" s="161"/>
      <c r="G576" s="162"/>
      <c r="H576" s="175" t="s">
        <v>1883</v>
      </c>
      <c r="I576" s="161"/>
      <c r="J576" s="161"/>
      <c r="K576" s="161"/>
      <c r="L576" s="161"/>
      <c r="M576" s="161"/>
      <c r="N576" s="161"/>
      <c r="O576" s="161"/>
      <c r="P576" s="161"/>
      <c r="Q576" s="161"/>
      <c r="R576" s="161"/>
      <c r="S576" s="161"/>
      <c r="T576" s="161"/>
      <c r="U576" s="161"/>
      <c r="V576" s="161"/>
      <c r="W576" s="161"/>
      <c r="X576" s="161"/>
      <c r="Y576" s="161"/>
      <c r="Z576" s="161"/>
      <c r="AA576" s="161"/>
      <c r="AB576" s="161"/>
      <c r="AC576" s="161"/>
      <c r="AD576" s="161"/>
      <c r="AE576" s="161"/>
      <c r="AF576" s="161"/>
      <c r="AG576" s="161"/>
      <c r="AH576" s="161"/>
      <c r="AI576" s="161"/>
      <c r="AJ576" s="161"/>
      <c r="AK576" s="161"/>
      <c r="AL576" s="161"/>
      <c r="AM576" s="161"/>
      <c r="AN576" s="161"/>
      <c r="AO576" s="161"/>
      <c r="AP576" s="161"/>
      <c r="AQ576" s="162"/>
    </row>
    <row r="577" spans="2:43" ht="15.75" thickBot="1">
      <c r="B577" s="134"/>
      <c r="C577" s="175" t="s">
        <v>1884</v>
      </c>
      <c r="D577" s="161"/>
      <c r="E577" s="161"/>
      <c r="F577" s="161"/>
      <c r="G577" s="161"/>
      <c r="H577" s="161"/>
      <c r="I577" s="161"/>
      <c r="J577" s="161"/>
      <c r="K577" s="161"/>
      <c r="L577" s="161"/>
      <c r="M577" s="161"/>
      <c r="N577" s="161"/>
      <c r="O577" s="161"/>
      <c r="P577" s="161"/>
      <c r="Q577" s="161"/>
      <c r="R577" s="161"/>
      <c r="S577" s="161"/>
      <c r="T577" s="161"/>
      <c r="U577" s="161"/>
      <c r="V577" s="161"/>
      <c r="W577" s="161"/>
      <c r="X577" s="162"/>
      <c r="Y577" s="175"/>
      <c r="Z577" s="161"/>
      <c r="AA577" s="161"/>
      <c r="AB577" s="161"/>
      <c r="AC577" s="161"/>
      <c r="AD577" s="161"/>
      <c r="AE577" s="161"/>
      <c r="AF577" s="161"/>
      <c r="AG577" s="161"/>
      <c r="AH577" s="161"/>
      <c r="AI577" s="161"/>
      <c r="AJ577" s="161"/>
      <c r="AK577" s="161"/>
      <c r="AL577" s="161"/>
      <c r="AM577" s="161"/>
      <c r="AN577" s="161"/>
      <c r="AO577" s="161"/>
      <c r="AP577" s="161"/>
      <c r="AQ577" s="162"/>
    </row>
    <row r="578" spans="2:43" ht="15.75" thickBot="1">
      <c r="B578" s="134"/>
      <c r="C578" s="175" t="s">
        <v>1885</v>
      </c>
      <c r="D578" s="161"/>
      <c r="E578" s="161"/>
      <c r="F578" s="161"/>
      <c r="G578" s="161"/>
      <c r="H578" s="161"/>
      <c r="I578" s="161"/>
      <c r="J578" s="161"/>
      <c r="K578" s="161"/>
      <c r="L578" s="161"/>
      <c r="M578" s="161"/>
      <c r="N578" s="161"/>
      <c r="O578" s="161"/>
      <c r="P578" s="161"/>
      <c r="Q578" s="161"/>
      <c r="R578" s="161"/>
      <c r="S578" s="161"/>
      <c r="T578" s="161"/>
      <c r="U578" s="161"/>
      <c r="V578" s="161"/>
      <c r="W578" s="161"/>
      <c r="X578" s="162"/>
      <c r="Y578" s="175"/>
      <c r="Z578" s="161"/>
      <c r="AA578" s="161"/>
      <c r="AB578" s="161"/>
      <c r="AC578" s="161"/>
      <c r="AD578" s="161"/>
      <c r="AE578" s="161"/>
      <c r="AF578" s="161"/>
      <c r="AG578" s="161"/>
      <c r="AH578" s="161"/>
      <c r="AI578" s="161"/>
      <c r="AJ578" s="161"/>
      <c r="AK578" s="161"/>
      <c r="AL578" s="161"/>
      <c r="AM578" s="161"/>
      <c r="AN578" s="161"/>
      <c r="AO578" s="161"/>
      <c r="AP578" s="161"/>
      <c r="AQ578" s="162"/>
    </row>
    <row r="579" spans="2:43" ht="15.75" thickBot="1">
      <c r="B579" s="134"/>
      <c r="C579" s="175" t="s">
        <v>1881</v>
      </c>
      <c r="D579" s="161"/>
      <c r="E579" s="161"/>
      <c r="F579" s="161"/>
      <c r="G579" s="161"/>
      <c r="H579" s="161"/>
      <c r="I579" s="161"/>
      <c r="J579" s="161"/>
      <c r="K579" s="161"/>
      <c r="L579" s="161"/>
      <c r="M579" s="161"/>
      <c r="N579" s="161"/>
      <c r="O579" s="161"/>
      <c r="P579" s="161"/>
      <c r="Q579" s="161"/>
      <c r="R579" s="161"/>
      <c r="S579" s="161"/>
      <c r="T579" s="161"/>
      <c r="U579" s="161"/>
      <c r="V579" s="161"/>
      <c r="W579" s="161"/>
      <c r="X579" s="162"/>
      <c r="Y579" s="175" t="s">
        <v>1882</v>
      </c>
      <c r="Z579" s="161"/>
      <c r="AA579" s="161"/>
      <c r="AB579" s="161"/>
      <c r="AC579" s="161"/>
      <c r="AD579" s="161"/>
      <c r="AE579" s="161"/>
      <c r="AF579" s="161"/>
      <c r="AG579" s="161"/>
      <c r="AH579" s="161"/>
      <c r="AI579" s="161"/>
      <c r="AJ579" s="161"/>
      <c r="AK579" s="161"/>
      <c r="AL579" s="161"/>
      <c r="AM579" s="161"/>
      <c r="AN579" s="161"/>
      <c r="AO579" s="161"/>
      <c r="AP579" s="161"/>
      <c r="AQ579" s="162"/>
    </row>
    <row r="580" spans="2:43" ht="15.75" thickBot="1">
      <c r="B580" s="134"/>
      <c r="C580" s="175"/>
      <c r="D580" s="161"/>
      <c r="E580" s="161"/>
      <c r="F580" s="161"/>
      <c r="G580" s="161"/>
      <c r="H580" s="161"/>
      <c r="I580" s="161"/>
      <c r="J580" s="161"/>
      <c r="K580" s="161"/>
      <c r="L580" s="161"/>
      <c r="M580" s="161"/>
      <c r="N580" s="161"/>
      <c r="O580" s="161"/>
      <c r="P580" s="161"/>
      <c r="Q580" s="161"/>
      <c r="R580" s="161"/>
      <c r="S580" s="161"/>
      <c r="T580" s="161"/>
      <c r="U580" s="161"/>
      <c r="V580" s="161"/>
      <c r="W580" s="161"/>
      <c r="X580" s="162"/>
      <c r="Y580" s="175"/>
      <c r="Z580" s="161"/>
      <c r="AA580" s="161"/>
      <c r="AB580" s="161"/>
      <c r="AC580" s="161"/>
      <c r="AD580" s="161"/>
      <c r="AE580" s="161"/>
      <c r="AF580" s="161"/>
      <c r="AG580" s="161"/>
      <c r="AH580" s="161"/>
      <c r="AI580" s="161"/>
      <c r="AJ580" s="161"/>
      <c r="AK580" s="161"/>
      <c r="AL580" s="161"/>
      <c r="AM580" s="161"/>
      <c r="AN580" s="161"/>
      <c r="AO580" s="161"/>
      <c r="AP580" s="161"/>
      <c r="AQ580" s="162"/>
    </row>
    <row r="581" spans="2:43" ht="15.75" thickBot="1">
      <c r="B581" s="134"/>
      <c r="C581" s="163"/>
      <c r="D581" s="164"/>
      <c r="E581" s="164"/>
      <c r="F581" s="164"/>
      <c r="G581" s="164"/>
      <c r="H581" s="164"/>
      <c r="I581" s="164"/>
      <c r="J581" s="164"/>
      <c r="K581" s="164"/>
      <c r="L581" s="164"/>
      <c r="M581" s="164"/>
      <c r="N581" s="164"/>
      <c r="O581" s="164"/>
      <c r="P581" s="164"/>
      <c r="Q581" s="164"/>
      <c r="R581" s="164"/>
      <c r="S581" s="164"/>
      <c r="T581" s="164"/>
      <c r="U581" s="164"/>
      <c r="V581" s="164"/>
      <c r="W581" s="164"/>
      <c r="X581" s="165"/>
      <c r="Y581" s="175"/>
      <c r="Z581" s="161"/>
      <c r="AA581" s="161"/>
      <c r="AB581" s="161"/>
      <c r="AC581" s="161"/>
      <c r="AD581" s="161"/>
      <c r="AE581" s="161"/>
      <c r="AF581" s="161"/>
      <c r="AG581" s="161"/>
      <c r="AH581" s="161"/>
      <c r="AI581" s="161"/>
      <c r="AJ581" s="161"/>
      <c r="AK581" s="161"/>
      <c r="AL581" s="161"/>
      <c r="AM581" s="161"/>
      <c r="AN581" s="161"/>
      <c r="AO581" s="161"/>
      <c r="AP581" s="161"/>
      <c r="AQ581" s="162"/>
    </row>
    <row r="582" spans="2:43" ht="15.75" thickBot="1">
      <c r="B582" s="134"/>
      <c r="C582" s="175"/>
      <c r="D582" s="161"/>
      <c r="E582" s="161"/>
      <c r="F582" s="161"/>
      <c r="G582" s="162"/>
      <c r="H582" s="175" t="s">
        <v>1886</v>
      </c>
      <c r="I582" s="161"/>
      <c r="J582" s="161"/>
      <c r="K582" s="161"/>
      <c r="L582" s="161"/>
      <c r="M582" s="161"/>
      <c r="N582" s="161"/>
      <c r="O582" s="161"/>
      <c r="P582" s="161"/>
      <c r="Q582" s="161"/>
      <c r="R582" s="161"/>
      <c r="S582" s="161"/>
      <c r="T582" s="161"/>
      <c r="U582" s="161"/>
      <c r="V582" s="161"/>
      <c r="W582" s="161"/>
      <c r="X582" s="161"/>
      <c r="Y582" s="161"/>
      <c r="Z582" s="161"/>
      <c r="AA582" s="161"/>
      <c r="AB582" s="161"/>
      <c r="AC582" s="161"/>
      <c r="AD582" s="161"/>
      <c r="AE582" s="161"/>
      <c r="AF582" s="161"/>
      <c r="AG582" s="161"/>
      <c r="AH582" s="161"/>
      <c r="AI582" s="161"/>
      <c r="AJ582" s="161"/>
      <c r="AK582" s="161"/>
      <c r="AL582" s="161"/>
      <c r="AM582" s="161"/>
      <c r="AN582" s="161"/>
      <c r="AO582" s="161"/>
      <c r="AP582" s="161"/>
      <c r="AQ582" s="162"/>
    </row>
    <row r="583" spans="2:43" ht="15.75" thickBot="1">
      <c r="B583" s="134"/>
      <c r="C583" s="176" t="s">
        <v>1887</v>
      </c>
      <c r="D583" s="177"/>
      <c r="E583" s="177"/>
      <c r="F583" s="177"/>
      <c r="G583" s="177"/>
      <c r="H583" s="177"/>
      <c r="I583" s="177"/>
      <c r="J583" s="177"/>
      <c r="K583" s="177"/>
      <c r="L583" s="177"/>
      <c r="M583" s="177"/>
      <c r="N583" s="177"/>
      <c r="O583" s="177"/>
      <c r="P583" s="177"/>
      <c r="Q583" s="177"/>
      <c r="R583" s="177"/>
      <c r="S583" s="177"/>
      <c r="T583" s="177"/>
      <c r="U583" s="177"/>
      <c r="V583" s="177"/>
      <c r="W583" s="177"/>
      <c r="X583" s="178"/>
      <c r="Y583" s="176" t="s">
        <v>1888</v>
      </c>
      <c r="Z583" s="177"/>
      <c r="AA583" s="177"/>
      <c r="AB583" s="177"/>
      <c r="AC583" s="177"/>
      <c r="AD583" s="177"/>
      <c r="AE583" s="177"/>
      <c r="AF583" s="177"/>
      <c r="AG583" s="177"/>
      <c r="AH583" s="177"/>
      <c r="AI583" s="177"/>
      <c r="AJ583" s="177"/>
      <c r="AK583" s="177"/>
      <c r="AL583" s="177"/>
      <c r="AM583" s="177"/>
      <c r="AN583" s="177"/>
      <c r="AO583" s="177"/>
      <c r="AP583" s="177"/>
      <c r="AQ583" s="178"/>
    </row>
    <row r="584" spans="2:43" ht="15.75" thickBot="1">
      <c r="B584" s="134"/>
      <c r="C584" s="202"/>
      <c r="D584" s="203"/>
      <c r="E584" s="203"/>
      <c r="F584" s="203"/>
      <c r="G584" s="203"/>
      <c r="H584" s="203"/>
      <c r="I584" s="203"/>
      <c r="J584" s="203"/>
      <c r="K584" s="203"/>
      <c r="L584" s="203"/>
      <c r="M584" s="203"/>
      <c r="N584" s="203"/>
      <c r="O584" s="203"/>
      <c r="P584" s="203"/>
      <c r="Q584" s="203"/>
      <c r="R584" s="203"/>
      <c r="S584" s="203"/>
      <c r="T584" s="203"/>
      <c r="U584" s="203"/>
      <c r="V584" s="203"/>
      <c r="W584" s="203"/>
      <c r="X584" s="204"/>
      <c r="Y584" s="175"/>
      <c r="Z584" s="161"/>
      <c r="AA584" s="161"/>
      <c r="AB584" s="161"/>
      <c r="AC584" s="161"/>
      <c r="AD584" s="161"/>
      <c r="AE584" s="161"/>
      <c r="AF584" s="161"/>
      <c r="AG584" s="161"/>
      <c r="AH584" s="161"/>
      <c r="AI584" s="161"/>
      <c r="AJ584" s="161"/>
      <c r="AK584" s="161"/>
      <c r="AL584" s="161"/>
      <c r="AM584" s="161"/>
      <c r="AN584" s="161"/>
      <c r="AO584" s="161"/>
      <c r="AP584" s="161"/>
      <c r="AQ584" s="162"/>
    </row>
    <row r="585" spans="2:43" ht="15.75" thickBot="1">
      <c r="B585" s="134"/>
      <c r="C585" s="182"/>
      <c r="D585" s="183"/>
      <c r="E585" s="183"/>
      <c r="F585" s="183"/>
      <c r="G585" s="183"/>
      <c r="H585" s="183"/>
      <c r="I585" s="183"/>
      <c r="J585" s="183"/>
      <c r="K585" s="183"/>
      <c r="L585" s="183"/>
      <c r="M585" s="183"/>
      <c r="N585" s="183"/>
      <c r="O585" s="183"/>
      <c r="P585" s="183"/>
      <c r="Q585" s="183"/>
      <c r="R585" s="183"/>
      <c r="S585" s="183"/>
      <c r="T585" s="183"/>
      <c r="U585" s="183"/>
      <c r="V585" s="183"/>
      <c r="W585" s="183"/>
      <c r="X585" s="184"/>
      <c r="Y585" s="175"/>
      <c r="Z585" s="161"/>
      <c r="AA585" s="161"/>
      <c r="AB585" s="161"/>
      <c r="AC585" s="161"/>
      <c r="AD585" s="161"/>
      <c r="AE585" s="161"/>
      <c r="AF585" s="161"/>
      <c r="AG585" s="161"/>
      <c r="AH585" s="161"/>
      <c r="AI585" s="161"/>
      <c r="AJ585" s="161"/>
      <c r="AK585" s="161"/>
      <c r="AL585" s="161"/>
      <c r="AM585" s="161"/>
      <c r="AN585" s="161"/>
      <c r="AO585" s="161"/>
      <c r="AP585" s="161"/>
      <c r="AQ585" s="162"/>
    </row>
    <row r="586" spans="2:43" ht="15.75" thickBot="1">
      <c r="B586" s="127"/>
      <c r="C586" s="175"/>
      <c r="D586" s="161"/>
      <c r="E586" s="162"/>
      <c r="F586" s="175" t="s">
        <v>1889</v>
      </c>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c r="AH586" s="161"/>
      <c r="AI586" s="161"/>
      <c r="AJ586" s="161"/>
      <c r="AK586" s="161"/>
      <c r="AL586" s="161"/>
      <c r="AM586" s="161"/>
      <c r="AN586" s="161"/>
      <c r="AO586" s="161"/>
      <c r="AP586" s="161"/>
      <c r="AQ586" s="162"/>
    </row>
    <row r="587" spans="2:43" ht="15.75" thickBot="1">
      <c r="B587" s="134"/>
      <c r="C587" s="175"/>
      <c r="D587" s="161"/>
      <c r="E587" s="162"/>
      <c r="F587" s="175"/>
      <c r="G587" s="161"/>
      <c r="H587" s="161"/>
      <c r="I587" s="161"/>
      <c r="J587" s="162"/>
      <c r="K587" s="175" t="s">
        <v>1890</v>
      </c>
      <c r="L587" s="161"/>
      <c r="M587" s="161"/>
      <c r="N587" s="161"/>
      <c r="O587" s="161"/>
      <c r="P587" s="161"/>
      <c r="Q587" s="161"/>
      <c r="R587" s="161"/>
      <c r="S587" s="161"/>
      <c r="T587" s="161"/>
      <c r="U587" s="161"/>
      <c r="V587" s="161"/>
      <c r="W587" s="161"/>
      <c r="X587" s="161"/>
      <c r="Y587" s="161"/>
      <c r="Z587" s="162"/>
      <c r="AA587" s="175" t="s">
        <v>1891</v>
      </c>
      <c r="AB587" s="161"/>
      <c r="AC587" s="161"/>
      <c r="AD587" s="161"/>
      <c r="AE587" s="161"/>
      <c r="AF587" s="161"/>
      <c r="AG587" s="161"/>
      <c r="AH587" s="161"/>
      <c r="AI587" s="161"/>
      <c r="AJ587" s="161"/>
      <c r="AK587" s="161"/>
      <c r="AL587" s="161"/>
      <c r="AM587" s="161"/>
      <c r="AN587" s="161"/>
      <c r="AO587" s="162"/>
      <c r="AP587" s="175"/>
      <c r="AQ587" s="162"/>
    </row>
    <row r="588" spans="2:43" ht="15.75" thickBot="1">
      <c r="B588" s="134"/>
      <c r="C588" s="163"/>
      <c r="D588" s="164"/>
      <c r="E588" s="165"/>
      <c r="F588" s="175"/>
      <c r="G588" s="161"/>
      <c r="H588" s="161"/>
      <c r="I588" s="161"/>
      <c r="J588" s="162"/>
      <c r="K588" s="175" t="s">
        <v>1892</v>
      </c>
      <c r="L588" s="161"/>
      <c r="M588" s="161"/>
      <c r="N588" s="161"/>
      <c r="O588" s="161"/>
      <c r="P588" s="161"/>
      <c r="Q588" s="161"/>
      <c r="R588" s="161"/>
      <c r="S588" s="161"/>
      <c r="T588" s="161"/>
      <c r="U588" s="161"/>
      <c r="V588" s="161"/>
      <c r="W588" s="161"/>
      <c r="X588" s="161"/>
      <c r="Y588" s="161"/>
      <c r="Z588" s="162"/>
      <c r="AA588" s="175" t="s">
        <v>1891</v>
      </c>
      <c r="AB588" s="161"/>
      <c r="AC588" s="161"/>
      <c r="AD588" s="161"/>
      <c r="AE588" s="161"/>
      <c r="AF588" s="161"/>
      <c r="AG588" s="161"/>
      <c r="AH588" s="161"/>
      <c r="AI588" s="161"/>
      <c r="AJ588" s="161"/>
      <c r="AK588" s="161"/>
      <c r="AL588" s="161"/>
      <c r="AM588" s="161"/>
      <c r="AN588" s="161"/>
      <c r="AO588" s="162"/>
      <c r="AP588" s="175"/>
      <c r="AQ588" s="162"/>
    </row>
    <row r="589" spans="2:43" ht="15.75" thickBot="1">
      <c r="B589" s="134"/>
      <c r="C589" s="175" t="s">
        <v>1893</v>
      </c>
      <c r="D589" s="161"/>
      <c r="E589" s="161"/>
      <c r="F589" s="161"/>
      <c r="G589" s="161"/>
      <c r="H589" s="161"/>
      <c r="I589" s="161"/>
      <c r="J589" s="161"/>
      <c r="K589" s="161"/>
      <c r="L589" s="161"/>
      <c r="M589" s="161"/>
      <c r="N589" s="161"/>
      <c r="O589" s="161"/>
      <c r="P589" s="161"/>
      <c r="Q589" s="161"/>
      <c r="R589" s="161"/>
      <c r="S589" s="161"/>
      <c r="T589" s="161"/>
      <c r="U589" s="161"/>
      <c r="V589" s="161"/>
      <c r="W589" s="162"/>
      <c r="X589" s="175" t="s">
        <v>1894</v>
      </c>
      <c r="Y589" s="161"/>
      <c r="Z589" s="161"/>
      <c r="AA589" s="161"/>
      <c r="AB589" s="161"/>
      <c r="AC589" s="161"/>
      <c r="AD589" s="161"/>
      <c r="AE589" s="161"/>
      <c r="AF589" s="161"/>
      <c r="AG589" s="161"/>
      <c r="AH589" s="161"/>
      <c r="AI589" s="161"/>
      <c r="AJ589" s="161"/>
      <c r="AK589" s="161"/>
      <c r="AL589" s="161"/>
      <c r="AM589" s="161"/>
      <c r="AN589" s="161"/>
      <c r="AO589" s="161"/>
      <c r="AP589" s="161"/>
      <c r="AQ589" s="162"/>
    </row>
    <row r="590" spans="2:43" ht="15.75" thickBot="1">
      <c r="B590" s="134"/>
      <c r="C590" s="202"/>
      <c r="D590" s="203"/>
      <c r="E590" s="203"/>
      <c r="F590" s="203"/>
      <c r="G590" s="203"/>
      <c r="H590" s="203"/>
      <c r="I590" s="203"/>
      <c r="J590" s="203"/>
      <c r="K590" s="203"/>
      <c r="L590" s="203"/>
      <c r="M590" s="203"/>
      <c r="N590" s="203"/>
      <c r="O590" s="203"/>
      <c r="P590" s="203"/>
      <c r="Q590" s="203"/>
      <c r="R590" s="203"/>
      <c r="S590" s="203"/>
      <c r="T590" s="203"/>
      <c r="U590" s="203"/>
      <c r="V590" s="203"/>
      <c r="W590" s="204"/>
      <c r="X590" s="175"/>
      <c r="Y590" s="161"/>
      <c r="Z590" s="161"/>
      <c r="AA590" s="161"/>
      <c r="AB590" s="161"/>
      <c r="AC590" s="161"/>
      <c r="AD590" s="161"/>
      <c r="AE590" s="161"/>
      <c r="AF590" s="161"/>
      <c r="AG590" s="161"/>
      <c r="AH590" s="161"/>
      <c r="AI590" s="161"/>
      <c r="AJ590" s="161"/>
      <c r="AK590" s="161"/>
      <c r="AL590" s="161"/>
      <c r="AM590" s="161"/>
      <c r="AN590" s="161"/>
      <c r="AO590" s="161"/>
      <c r="AP590" s="161"/>
      <c r="AQ590" s="162"/>
    </row>
    <row r="591" spans="2:43" ht="15.75" thickBot="1">
      <c r="B591" s="134"/>
      <c r="C591" s="182"/>
      <c r="D591" s="183"/>
      <c r="E591" s="183"/>
      <c r="F591" s="183"/>
      <c r="G591" s="183"/>
      <c r="H591" s="183"/>
      <c r="I591" s="183"/>
      <c r="J591" s="183"/>
      <c r="K591" s="183"/>
      <c r="L591" s="183"/>
      <c r="M591" s="183"/>
      <c r="N591" s="183"/>
      <c r="O591" s="183"/>
      <c r="P591" s="183"/>
      <c r="Q591" s="183"/>
      <c r="R591" s="183"/>
      <c r="S591" s="183"/>
      <c r="T591" s="183"/>
      <c r="U591" s="183"/>
      <c r="V591" s="183"/>
      <c r="W591" s="184"/>
      <c r="X591" s="175"/>
      <c r="Y591" s="161"/>
      <c r="Z591" s="161"/>
      <c r="AA591" s="161"/>
      <c r="AB591" s="161"/>
      <c r="AC591" s="161"/>
      <c r="AD591" s="161"/>
      <c r="AE591" s="161"/>
      <c r="AF591" s="161"/>
      <c r="AG591" s="161"/>
      <c r="AH591" s="161"/>
      <c r="AI591" s="161"/>
      <c r="AJ591" s="161"/>
      <c r="AK591" s="161"/>
      <c r="AL591" s="161"/>
      <c r="AM591" s="161"/>
      <c r="AN591" s="161"/>
      <c r="AO591" s="161"/>
      <c r="AP591" s="161"/>
      <c r="AQ591" s="162"/>
    </row>
    <row r="592" spans="2:43" ht="15.75" thickBot="1">
      <c r="B592" s="134"/>
      <c r="C592" s="202" t="s">
        <v>1863</v>
      </c>
      <c r="D592" s="203"/>
      <c r="E592" s="203"/>
      <c r="F592" s="203"/>
      <c r="G592" s="203"/>
      <c r="H592" s="203"/>
      <c r="I592" s="203"/>
      <c r="J592" s="203"/>
      <c r="K592" s="203"/>
      <c r="L592" s="203"/>
      <c r="M592" s="203"/>
      <c r="N592" s="203"/>
      <c r="O592" s="203"/>
      <c r="P592" s="203"/>
      <c r="Q592" s="203"/>
      <c r="R592" s="203"/>
      <c r="S592" s="203"/>
      <c r="T592" s="203"/>
      <c r="U592" s="203"/>
      <c r="V592" s="203"/>
      <c r="W592" s="204"/>
      <c r="X592" s="175"/>
      <c r="Y592" s="161"/>
      <c r="Z592" s="161"/>
      <c r="AA592" s="161"/>
      <c r="AB592" s="161"/>
      <c r="AC592" s="161"/>
      <c r="AD592" s="161"/>
      <c r="AE592" s="161"/>
      <c r="AF592" s="161"/>
      <c r="AG592" s="161"/>
      <c r="AH592" s="161"/>
      <c r="AI592" s="161"/>
      <c r="AJ592" s="161"/>
      <c r="AK592" s="161"/>
      <c r="AL592" s="161"/>
      <c r="AM592" s="161"/>
      <c r="AN592" s="161"/>
      <c r="AO592" s="161"/>
      <c r="AP592" s="161"/>
      <c r="AQ592" s="162"/>
    </row>
    <row r="593" spans="2:43" ht="15.75" thickBot="1">
      <c r="B593" s="134"/>
      <c r="C593" s="182"/>
      <c r="D593" s="183"/>
      <c r="E593" s="183"/>
      <c r="F593" s="183"/>
      <c r="G593" s="183"/>
      <c r="H593" s="183"/>
      <c r="I593" s="183"/>
      <c r="J593" s="183"/>
      <c r="K593" s="183"/>
      <c r="L593" s="183"/>
      <c r="M593" s="183"/>
      <c r="N593" s="183"/>
      <c r="O593" s="183"/>
      <c r="P593" s="183"/>
      <c r="Q593" s="183"/>
      <c r="R593" s="183"/>
      <c r="S593" s="183"/>
      <c r="T593" s="183"/>
      <c r="U593" s="183"/>
      <c r="V593" s="183"/>
      <c r="W593" s="184"/>
      <c r="X593" s="175"/>
      <c r="Y593" s="161"/>
      <c r="Z593" s="161"/>
      <c r="AA593" s="161"/>
      <c r="AB593" s="161"/>
      <c r="AC593" s="161"/>
      <c r="AD593" s="161"/>
      <c r="AE593" s="161"/>
      <c r="AF593" s="161"/>
      <c r="AG593" s="161"/>
      <c r="AH593" s="161"/>
      <c r="AI593" s="161"/>
      <c r="AJ593" s="161"/>
      <c r="AK593" s="161"/>
      <c r="AL593" s="161"/>
      <c r="AM593" s="161"/>
      <c r="AN593" s="161"/>
      <c r="AO593" s="161"/>
      <c r="AP593" s="161"/>
      <c r="AQ593" s="162"/>
    </row>
    <row r="594" spans="2:43">
      <c r="B594" s="214"/>
      <c r="C594" s="202"/>
      <c r="D594" s="203"/>
      <c r="E594" s="203"/>
      <c r="F594" s="203"/>
      <c r="G594" s="204"/>
      <c r="H594" s="202" t="s">
        <v>1895</v>
      </c>
      <c r="I594" s="203"/>
      <c r="J594" s="203"/>
      <c r="K594" s="203"/>
      <c r="L594" s="203"/>
      <c r="M594" s="203"/>
      <c r="N594" s="203"/>
      <c r="O594" s="203"/>
      <c r="P594" s="203"/>
      <c r="Q594" s="203"/>
      <c r="R594" s="203"/>
      <c r="S594" s="203"/>
      <c r="T594" s="203"/>
      <c r="U594" s="203"/>
      <c r="V594" s="203"/>
      <c r="W594" s="203"/>
      <c r="X594" s="203"/>
      <c r="Y594" s="203"/>
      <c r="Z594" s="203"/>
      <c r="AA594" s="203"/>
      <c r="AB594" s="203"/>
      <c r="AC594" s="203"/>
      <c r="AD594" s="203"/>
      <c r="AE594" s="203"/>
      <c r="AF594" s="203"/>
      <c r="AG594" s="203"/>
      <c r="AH594" s="203"/>
      <c r="AI594" s="203"/>
      <c r="AJ594" s="203"/>
      <c r="AK594" s="203"/>
      <c r="AL594" s="203"/>
      <c r="AM594" s="203"/>
      <c r="AN594" s="203"/>
      <c r="AO594" s="203"/>
      <c r="AP594" s="203"/>
      <c r="AQ594" s="204"/>
    </row>
    <row r="595" spans="2:43">
      <c r="B595" s="214"/>
      <c r="C595" s="185"/>
      <c r="D595" s="186"/>
      <c r="E595" s="186"/>
      <c r="F595" s="186"/>
      <c r="G595" s="187"/>
      <c r="H595" s="185"/>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7"/>
    </row>
    <row r="596" spans="2:43">
      <c r="B596" s="214"/>
      <c r="C596" s="185"/>
      <c r="D596" s="186"/>
      <c r="E596" s="186"/>
      <c r="F596" s="186"/>
      <c r="G596" s="187"/>
      <c r="H596" s="185"/>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7"/>
    </row>
    <row r="597" spans="2:43" ht="15.75" thickBot="1">
      <c r="B597" s="214"/>
      <c r="C597" s="182"/>
      <c r="D597" s="183"/>
      <c r="E597" s="183"/>
      <c r="F597" s="183"/>
      <c r="G597" s="184"/>
      <c r="H597" s="182"/>
      <c r="I597" s="183"/>
      <c r="J597" s="183"/>
      <c r="K597" s="183"/>
      <c r="L597" s="183"/>
      <c r="M597" s="183"/>
      <c r="N597" s="183"/>
      <c r="O597" s="183"/>
      <c r="P597" s="183"/>
      <c r="Q597" s="183"/>
      <c r="R597" s="183"/>
      <c r="S597" s="183"/>
      <c r="T597" s="183"/>
      <c r="U597" s="183"/>
      <c r="V597" s="183"/>
      <c r="W597" s="183"/>
      <c r="X597" s="183"/>
      <c r="Y597" s="183"/>
      <c r="Z597" s="183"/>
      <c r="AA597" s="183"/>
      <c r="AB597" s="183"/>
      <c r="AC597" s="183"/>
      <c r="AD597" s="183"/>
      <c r="AE597" s="183"/>
      <c r="AF597" s="183"/>
      <c r="AG597" s="183"/>
      <c r="AH597" s="183"/>
      <c r="AI597" s="183"/>
      <c r="AJ597" s="183"/>
      <c r="AK597" s="183"/>
      <c r="AL597" s="183"/>
      <c r="AM597" s="183"/>
      <c r="AN597" s="183"/>
      <c r="AO597" s="183"/>
      <c r="AP597" s="183"/>
      <c r="AQ597" s="184"/>
    </row>
    <row r="598" spans="2:43" ht="15.75" thickBot="1">
      <c r="B598" s="134"/>
      <c r="C598" s="176" t="s">
        <v>1896</v>
      </c>
      <c r="D598" s="177"/>
      <c r="E598" s="177"/>
      <c r="F598" s="177"/>
      <c r="G598" s="177"/>
      <c r="H598" s="177"/>
      <c r="I598" s="177"/>
      <c r="J598" s="177"/>
      <c r="K598" s="177"/>
      <c r="L598" s="177"/>
      <c r="M598" s="177"/>
      <c r="N598" s="177"/>
      <c r="O598" s="177"/>
      <c r="P598" s="178"/>
      <c r="Q598" s="176" t="s">
        <v>1897</v>
      </c>
      <c r="R598" s="177"/>
      <c r="S598" s="177"/>
      <c r="T598" s="177"/>
      <c r="U598" s="177"/>
      <c r="V598" s="177"/>
      <c r="W598" s="177"/>
      <c r="X598" s="177"/>
      <c r="Y598" s="177"/>
      <c r="Z598" s="177"/>
      <c r="AA598" s="177"/>
      <c r="AB598" s="177"/>
      <c r="AC598" s="177"/>
      <c r="AD598" s="177"/>
      <c r="AE598" s="177"/>
      <c r="AF598" s="177"/>
      <c r="AG598" s="177"/>
      <c r="AH598" s="177"/>
      <c r="AI598" s="178"/>
      <c r="AJ598" s="176" t="s">
        <v>1898</v>
      </c>
      <c r="AK598" s="177"/>
      <c r="AL598" s="177"/>
      <c r="AM598" s="177"/>
      <c r="AN598" s="177"/>
      <c r="AO598" s="177"/>
      <c r="AP598" s="177"/>
      <c r="AQ598" s="178"/>
    </row>
    <row r="599" spans="2:43" ht="15.75" thickBot="1">
      <c r="B599" s="134"/>
      <c r="C599" s="175"/>
      <c r="D599" s="161"/>
      <c r="E599" s="161"/>
      <c r="F599" s="161"/>
      <c r="G599" s="161"/>
      <c r="H599" s="161"/>
      <c r="I599" s="161"/>
      <c r="J599" s="161"/>
      <c r="K599" s="161"/>
      <c r="L599" s="161"/>
      <c r="M599" s="161"/>
      <c r="N599" s="161"/>
      <c r="O599" s="161"/>
      <c r="P599" s="162"/>
      <c r="Q599" s="175"/>
      <c r="R599" s="161"/>
      <c r="S599" s="161"/>
      <c r="T599" s="161"/>
      <c r="U599" s="161"/>
      <c r="V599" s="161"/>
      <c r="W599" s="161"/>
      <c r="X599" s="161"/>
      <c r="Y599" s="161"/>
      <c r="Z599" s="161"/>
      <c r="AA599" s="161"/>
      <c r="AB599" s="161"/>
      <c r="AC599" s="161"/>
      <c r="AD599" s="161"/>
      <c r="AE599" s="161"/>
      <c r="AF599" s="161"/>
      <c r="AG599" s="161"/>
      <c r="AH599" s="161"/>
      <c r="AI599" s="162"/>
      <c r="AJ599" s="175"/>
      <c r="AK599" s="161"/>
      <c r="AL599" s="161"/>
      <c r="AM599" s="161"/>
      <c r="AN599" s="161"/>
      <c r="AO599" s="161"/>
      <c r="AP599" s="161"/>
      <c r="AQ599" s="162"/>
    </row>
    <row r="600" spans="2:43" ht="15.75" thickBot="1">
      <c r="B600" s="134"/>
      <c r="C600" s="163" t="s">
        <v>1899</v>
      </c>
      <c r="D600" s="164"/>
      <c r="E600" s="164"/>
      <c r="F600" s="164"/>
      <c r="G600" s="164"/>
      <c r="H600" s="164"/>
      <c r="I600" s="164"/>
      <c r="J600" s="164"/>
      <c r="K600" s="164"/>
      <c r="L600" s="164"/>
      <c r="M600" s="164"/>
      <c r="N600" s="164"/>
      <c r="O600" s="164"/>
      <c r="P600" s="164"/>
      <c r="Q600" s="164"/>
      <c r="R600" s="164"/>
      <c r="S600" s="164"/>
      <c r="T600" s="164"/>
      <c r="U600" s="164"/>
      <c r="V600" s="164"/>
      <c r="W600" s="165"/>
      <c r="X600" s="175" t="s">
        <v>1900</v>
      </c>
      <c r="Y600" s="161"/>
      <c r="Z600" s="161"/>
      <c r="AA600" s="161"/>
      <c r="AB600" s="161"/>
      <c r="AC600" s="161"/>
      <c r="AD600" s="161"/>
      <c r="AE600" s="161"/>
      <c r="AF600" s="161"/>
      <c r="AG600" s="161"/>
      <c r="AH600" s="161"/>
      <c r="AI600" s="161"/>
      <c r="AJ600" s="161"/>
      <c r="AK600" s="161"/>
      <c r="AL600" s="161"/>
      <c r="AM600" s="161"/>
      <c r="AN600" s="161"/>
      <c r="AO600" s="161"/>
      <c r="AP600" s="161"/>
      <c r="AQ600" s="162"/>
    </row>
    <row r="601" spans="2:43" ht="15.75" thickBot="1">
      <c r="B601" s="134"/>
      <c r="C601" s="202"/>
      <c r="D601" s="203"/>
      <c r="E601" s="203"/>
      <c r="F601" s="203"/>
      <c r="G601" s="203"/>
      <c r="H601" s="203"/>
      <c r="I601" s="203"/>
      <c r="J601" s="203"/>
      <c r="K601" s="203"/>
      <c r="L601" s="203"/>
      <c r="M601" s="203"/>
      <c r="N601" s="203"/>
      <c r="O601" s="203"/>
      <c r="P601" s="203"/>
      <c r="Q601" s="203"/>
      <c r="R601" s="203"/>
      <c r="S601" s="203"/>
      <c r="T601" s="203"/>
      <c r="U601" s="203"/>
      <c r="V601" s="203"/>
      <c r="W601" s="204"/>
      <c r="X601" s="175"/>
      <c r="Y601" s="161"/>
      <c r="Z601" s="161"/>
      <c r="AA601" s="161"/>
      <c r="AB601" s="161"/>
      <c r="AC601" s="161"/>
      <c r="AD601" s="161"/>
      <c r="AE601" s="161"/>
      <c r="AF601" s="161"/>
      <c r="AG601" s="161"/>
      <c r="AH601" s="161"/>
      <c r="AI601" s="161"/>
      <c r="AJ601" s="161"/>
      <c r="AK601" s="161"/>
      <c r="AL601" s="161"/>
      <c r="AM601" s="161"/>
      <c r="AN601" s="161"/>
      <c r="AO601" s="161"/>
      <c r="AP601" s="161"/>
      <c r="AQ601" s="162"/>
    </row>
    <row r="602" spans="2:43" ht="15.75" thickBot="1">
      <c r="B602" s="134"/>
      <c r="C602" s="182"/>
      <c r="D602" s="183"/>
      <c r="E602" s="183"/>
      <c r="F602" s="183"/>
      <c r="G602" s="183"/>
      <c r="H602" s="183"/>
      <c r="I602" s="183"/>
      <c r="J602" s="183"/>
      <c r="K602" s="183"/>
      <c r="L602" s="183"/>
      <c r="M602" s="183"/>
      <c r="N602" s="183"/>
      <c r="O602" s="183"/>
      <c r="P602" s="183"/>
      <c r="Q602" s="183"/>
      <c r="R602" s="183"/>
      <c r="S602" s="183"/>
      <c r="T602" s="183"/>
      <c r="U602" s="183"/>
      <c r="V602" s="183"/>
      <c r="W602" s="184"/>
      <c r="X602" s="175"/>
      <c r="Y602" s="161"/>
      <c r="Z602" s="161"/>
      <c r="AA602" s="161"/>
      <c r="AB602" s="161"/>
      <c r="AC602" s="161"/>
      <c r="AD602" s="161"/>
      <c r="AE602" s="161"/>
      <c r="AF602" s="161"/>
      <c r="AG602" s="161"/>
      <c r="AH602" s="161"/>
      <c r="AI602" s="161"/>
      <c r="AJ602" s="161"/>
      <c r="AK602" s="161"/>
      <c r="AL602" s="161"/>
      <c r="AM602" s="161"/>
      <c r="AN602" s="161"/>
      <c r="AO602" s="161"/>
      <c r="AP602" s="161"/>
      <c r="AQ602" s="162"/>
    </row>
    <row r="603" spans="2:43" ht="15.75" thickBot="1">
      <c r="B603" s="134"/>
      <c r="C603" s="202" t="s">
        <v>1863</v>
      </c>
      <c r="D603" s="203"/>
      <c r="E603" s="203"/>
      <c r="F603" s="203"/>
      <c r="G603" s="203"/>
      <c r="H603" s="203"/>
      <c r="I603" s="203"/>
      <c r="J603" s="203"/>
      <c r="K603" s="203"/>
      <c r="L603" s="203"/>
      <c r="M603" s="203"/>
      <c r="N603" s="203"/>
      <c r="O603" s="203"/>
      <c r="P603" s="203"/>
      <c r="Q603" s="203"/>
      <c r="R603" s="203"/>
      <c r="S603" s="203"/>
      <c r="T603" s="203"/>
      <c r="U603" s="203"/>
      <c r="V603" s="203"/>
      <c r="W603" s="204"/>
      <c r="X603" s="175"/>
      <c r="Y603" s="161"/>
      <c r="Z603" s="161"/>
      <c r="AA603" s="161"/>
      <c r="AB603" s="161"/>
      <c r="AC603" s="161"/>
      <c r="AD603" s="161"/>
      <c r="AE603" s="161"/>
      <c r="AF603" s="161"/>
      <c r="AG603" s="161"/>
      <c r="AH603" s="161"/>
      <c r="AI603" s="161"/>
      <c r="AJ603" s="161"/>
      <c r="AK603" s="161"/>
      <c r="AL603" s="161"/>
      <c r="AM603" s="161"/>
      <c r="AN603" s="161"/>
      <c r="AO603" s="161"/>
      <c r="AP603" s="161"/>
      <c r="AQ603" s="162"/>
    </row>
    <row r="604" spans="2:43" ht="15.75" thickBot="1">
      <c r="B604" s="134"/>
      <c r="C604" s="182"/>
      <c r="D604" s="183"/>
      <c r="E604" s="183"/>
      <c r="F604" s="183"/>
      <c r="G604" s="183"/>
      <c r="H604" s="183"/>
      <c r="I604" s="183"/>
      <c r="J604" s="183"/>
      <c r="K604" s="183"/>
      <c r="L604" s="183"/>
      <c r="M604" s="183"/>
      <c r="N604" s="183"/>
      <c r="O604" s="183"/>
      <c r="P604" s="183"/>
      <c r="Q604" s="183"/>
      <c r="R604" s="183"/>
      <c r="S604" s="183"/>
      <c r="T604" s="183"/>
      <c r="U604" s="183"/>
      <c r="V604" s="183"/>
      <c r="W604" s="184"/>
      <c r="X604" s="175"/>
      <c r="Y604" s="161"/>
      <c r="Z604" s="161"/>
      <c r="AA604" s="161"/>
      <c r="AB604" s="161"/>
      <c r="AC604" s="161"/>
      <c r="AD604" s="161"/>
      <c r="AE604" s="161"/>
      <c r="AF604" s="161"/>
      <c r="AG604" s="161"/>
      <c r="AH604" s="161"/>
      <c r="AI604" s="161"/>
      <c r="AJ604" s="161"/>
      <c r="AK604" s="161"/>
      <c r="AL604" s="161"/>
      <c r="AM604" s="161"/>
      <c r="AN604" s="161"/>
      <c r="AO604" s="161"/>
      <c r="AP604" s="161"/>
      <c r="AQ604" s="162"/>
    </row>
    <row r="605" spans="2:43" ht="15.75" thickBot="1">
      <c r="B605" s="134"/>
      <c r="C605" s="175"/>
      <c r="D605" s="161"/>
      <c r="E605" s="162"/>
      <c r="F605" s="175" t="s">
        <v>1901</v>
      </c>
      <c r="G605" s="161"/>
      <c r="H605" s="161"/>
      <c r="I605" s="161"/>
      <c r="J605" s="161"/>
      <c r="K605" s="161"/>
      <c r="L605" s="161"/>
      <c r="M605" s="161"/>
      <c r="N605" s="161"/>
      <c r="O605" s="161"/>
      <c r="P605" s="161"/>
      <c r="Q605" s="161"/>
      <c r="R605" s="161"/>
      <c r="S605" s="161"/>
      <c r="T605" s="161"/>
      <c r="U605" s="161"/>
      <c r="V605" s="161"/>
      <c r="W605" s="161"/>
      <c r="X605" s="161"/>
      <c r="Y605" s="161"/>
      <c r="Z605" s="161"/>
      <c r="AA605" s="161"/>
      <c r="AB605" s="161"/>
      <c r="AC605" s="161"/>
      <c r="AD605" s="161"/>
      <c r="AE605" s="161"/>
      <c r="AF605" s="161"/>
      <c r="AG605" s="161"/>
      <c r="AH605" s="161"/>
      <c r="AI605" s="161"/>
      <c r="AJ605" s="161"/>
      <c r="AK605" s="161"/>
      <c r="AL605" s="161"/>
      <c r="AM605" s="161"/>
      <c r="AN605" s="161"/>
      <c r="AO605" s="161"/>
      <c r="AP605" s="161"/>
      <c r="AQ605" s="162"/>
    </row>
    <row r="606" spans="2:43" ht="15.75" thickBot="1">
      <c r="B606" s="134"/>
      <c r="C606" s="175"/>
      <c r="D606" s="161"/>
      <c r="E606" s="162"/>
      <c r="F606" s="175"/>
      <c r="G606" s="161"/>
      <c r="H606" s="161"/>
      <c r="I606" s="161"/>
      <c r="J606" s="162"/>
      <c r="K606" s="176" t="s">
        <v>1890</v>
      </c>
      <c r="L606" s="177"/>
      <c r="M606" s="177"/>
      <c r="N606" s="177"/>
      <c r="O606" s="177"/>
      <c r="P606" s="177"/>
      <c r="Q606" s="177"/>
      <c r="R606" s="177"/>
      <c r="S606" s="177"/>
      <c r="T606" s="177"/>
      <c r="U606" s="177"/>
      <c r="V606" s="177"/>
      <c r="W606" s="177"/>
      <c r="X606" s="177"/>
      <c r="Y606" s="177"/>
      <c r="Z606" s="177"/>
      <c r="AA606" s="178"/>
      <c r="AB606" s="175"/>
      <c r="AC606" s="161"/>
      <c r="AD606" s="162"/>
      <c r="AE606" s="176" t="s">
        <v>1892</v>
      </c>
      <c r="AF606" s="177"/>
      <c r="AG606" s="177"/>
      <c r="AH606" s="177"/>
      <c r="AI606" s="177"/>
      <c r="AJ606" s="177"/>
      <c r="AK606" s="177"/>
      <c r="AL606" s="177"/>
      <c r="AM606" s="177"/>
      <c r="AN606" s="177"/>
      <c r="AO606" s="177"/>
      <c r="AP606" s="177"/>
      <c r="AQ606" s="178"/>
    </row>
    <row r="607" spans="2:43" ht="15.75" thickBot="1">
      <c r="B607" s="134"/>
      <c r="C607" s="175" t="s">
        <v>1902</v>
      </c>
      <c r="D607" s="161"/>
      <c r="E607" s="161"/>
      <c r="F607" s="161"/>
      <c r="G607" s="161"/>
      <c r="H607" s="161"/>
      <c r="I607" s="161"/>
      <c r="J607" s="161"/>
      <c r="K607" s="161"/>
      <c r="L607" s="161"/>
      <c r="M607" s="161"/>
      <c r="N607" s="161"/>
      <c r="O607" s="161"/>
      <c r="P607" s="161"/>
      <c r="Q607" s="161"/>
      <c r="R607" s="161"/>
      <c r="S607" s="161"/>
      <c r="T607" s="161"/>
      <c r="U607" s="161"/>
      <c r="V607" s="161"/>
      <c r="W607" s="162"/>
      <c r="X607" s="175"/>
      <c r="Y607" s="161"/>
      <c r="Z607" s="161"/>
      <c r="AA607" s="161"/>
      <c r="AB607" s="161"/>
      <c r="AC607" s="161"/>
      <c r="AD607" s="161"/>
      <c r="AE607" s="161"/>
      <c r="AF607" s="161"/>
      <c r="AG607" s="161"/>
      <c r="AH607" s="161"/>
      <c r="AI607" s="161"/>
      <c r="AJ607" s="161"/>
      <c r="AK607" s="161"/>
      <c r="AL607" s="161"/>
      <c r="AM607" s="161"/>
      <c r="AN607" s="161"/>
      <c r="AO607" s="161"/>
      <c r="AP607" s="161"/>
      <c r="AQ607" s="162"/>
    </row>
    <row r="608" spans="2:43" ht="15.75" thickBot="1">
      <c r="B608" s="134"/>
      <c r="C608" s="175" t="s">
        <v>1903</v>
      </c>
      <c r="D608" s="161"/>
      <c r="E608" s="161"/>
      <c r="F608" s="161"/>
      <c r="G608" s="161"/>
      <c r="H608" s="161"/>
      <c r="I608" s="161"/>
      <c r="J608" s="161"/>
      <c r="K608" s="161"/>
      <c r="L608" s="161"/>
      <c r="M608" s="161"/>
      <c r="N608" s="161"/>
      <c r="O608" s="161"/>
      <c r="P608" s="161"/>
      <c r="Q608" s="161"/>
      <c r="R608" s="161"/>
      <c r="S608" s="161"/>
      <c r="T608" s="161"/>
      <c r="U608" s="161"/>
      <c r="V608" s="161"/>
      <c r="W608" s="162"/>
      <c r="X608" s="175" t="s">
        <v>1904</v>
      </c>
      <c r="Y608" s="161"/>
      <c r="Z608" s="161"/>
      <c r="AA608" s="161"/>
      <c r="AB608" s="161"/>
      <c r="AC608" s="161"/>
      <c r="AD608" s="161"/>
      <c r="AE608" s="161"/>
      <c r="AF608" s="161"/>
      <c r="AG608" s="161"/>
      <c r="AH608" s="161"/>
      <c r="AI608" s="161"/>
      <c r="AJ608" s="161"/>
      <c r="AK608" s="161"/>
      <c r="AL608" s="161"/>
      <c r="AM608" s="161"/>
      <c r="AN608" s="161"/>
      <c r="AO608" s="161"/>
      <c r="AP608" s="161"/>
      <c r="AQ608" s="162"/>
    </row>
    <row r="609" spans="2:43" ht="15.75" thickBot="1">
      <c r="B609" s="134"/>
      <c r="C609" s="202"/>
      <c r="D609" s="203"/>
      <c r="E609" s="203"/>
      <c r="F609" s="203"/>
      <c r="G609" s="203"/>
      <c r="H609" s="203"/>
      <c r="I609" s="203"/>
      <c r="J609" s="203"/>
      <c r="K609" s="203"/>
      <c r="L609" s="203"/>
      <c r="M609" s="203"/>
      <c r="N609" s="203"/>
      <c r="O609" s="203"/>
      <c r="P609" s="203"/>
      <c r="Q609" s="203"/>
      <c r="R609" s="203"/>
      <c r="S609" s="203"/>
      <c r="T609" s="203"/>
      <c r="U609" s="203"/>
      <c r="V609" s="203"/>
      <c r="W609" s="204"/>
      <c r="X609" s="175"/>
      <c r="Y609" s="161"/>
      <c r="Z609" s="161"/>
      <c r="AA609" s="161"/>
      <c r="AB609" s="161"/>
      <c r="AC609" s="161"/>
      <c r="AD609" s="161"/>
      <c r="AE609" s="161"/>
      <c r="AF609" s="161"/>
      <c r="AG609" s="161"/>
      <c r="AH609" s="161"/>
      <c r="AI609" s="161"/>
      <c r="AJ609" s="161"/>
      <c r="AK609" s="161"/>
      <c r="AL609" s="161"/>
      <c r="AM609" s="161"/>
      <c r="AN609" s="161"/>
      <c r="AO609" s="161"/>
      <c r="AP609" s="161"/>
      <c r="AQ609" s="162"/>
    </row>
    <row r="610" spans="2:43" ht="15.75" thickBot="1">
      <c r="B610" s="134"/>
      <c r="C610" s="182"/>
      <c r="D610" s="183"/>
      <c r="E610" s="183"/>
      <c r="F610" s="183"/>
      <c r="G610" s="183"/>
      <c r="H610" s="183"/>
      <c r="I610" s="183"/>
      <c r="J610" s="183"/>
      <c r="K610" s="183"/>
      <c r="L610" s="183"/>
      <c r="M610" s="183"/>
      <c r="N610" s="183"/>
      <c r="O610" s="183"/>
      <c r="P610" s="183"/>
      <c r="Q610" s="183"/>
      <c r="R610" s="183"/>
      <c r="S610" s="183"/>
      <c r="T610" s="183"/>
      <c r="U610" s="183"/>
      <c r="V610" s="183"/>
      <c r="W610" s="184"/>
      <c r="X610" s="175"/>
      <c r="Y610" s="161"/>
      <c r="Z610" s="161"/>
      <c r="AA610" s="161"/>
      <c r="AB610" s="161"/>
      <c r="AC610" s="161"/>
      <c r="AD610" s="161"/>
      <c r="AE610" s="161"/>
      <c r="AF610" s="161"/>
      <c r="AG610" s="161"/>
      <c r="AH610" s="161"/>
      <c r="AI610" s="161"/>
      <c r="AJ610" s="161"/>
      <c r="AK610" s="161"/>
      <c r="AL610" s="161"/>
      <c r="AM610" s="161"/>
      <c r="AN610" s="161"/>
      <c r="AO610" s="161"/>
      <c r="AP610" s="161"/>
      <c r="AQ610" s="162"/>
    </row>
    <row r="611" spans="2:43" ht="15.75" thickBot="1">
      <c r="B611" s="134"/>
      <c r="C611" s="202" t="s">
        <v>1863</v>
      </c>
      <c r="D611" s="203"/>
      <c r="E611" s="203"/>
      <c r="F611" s="203"/>
      <c r="G611" s="203"/>
      <c r="H611" s="203"/>
      <c r="I611" s="203"/>
      <c r="J611" s="203"/>
      <c r="K611" s="203"/>
      <c r="L611" s="203"/>
      <c r="M611" s="203"/>
      <c r="N611" s="203"/>
      <c r="O611" s="203"/>
      <c r="P611" s="203"/>
      <c r="Q611" s="203"/>
      <c r="R611" s="203"/>
      <c r="S611" s="203"/>
      <c r="T611" s="203"/>
      <c r="U611" s="203"/>
      <c r="V611" s="203"/>
      <c r="W611" s="204"/>
      <c r="X611" s="175"/>
      <c r="Y611" s="161"/>
      <c r="Z611" s="161"/>
      <c r="AA611" s="161"/>
      <c r="AB611" s="161"/>
      <c r="AC611" s="161"/>
      <c r="AD611" s="161"/>
      <c r="AE611" s="161"/>
      <c r="AF611" s="161"/>
      <c r="AG611" s="161"/>
      <c r="AH611" s="161"/>
      <c r="AI611" s="161"/>
      <c r="AJ611" s="161"/>
      <c r="AK611" s="161"/>
      <c r="AL611" s="161"/>
      <c r="AM611" s="161"/>
      <c r="AN611" s="161"/>
      <c r="AO611" s="161"/>
      <c r="AP611" s="161"/>
      <c r="AQ611" s="162"/>
    </row>
    <row r="612" spans="2:43" ht="15.75" thickBot="1">
      <c r="B612" s="134"/>
      <c r="C612" s="185"/>
      <c r="D612" s="188"/>
      <c r="E612" s="188"/>
      <c r="F612" s="188"/>
      <c r="G612" s="188"/>
      <c r="H612" s="188"/>
      <c r="I612" s="188"/>
      <c r="J612" s="188"/>
      <c r="K612" s="188"/>
      <c r="L612" s="188"/>
      <c r="M612" s="188"/>
      <c r="N612" s="188"/>
      <c r="O612" s="188"/>
      <c r="P612" s="188"/>
      <c r="Q612" s="188"/>
      <c r="R612" s="188"/>
      <c r="S612" s="188"/>
      <c r="T612" s="188"/>
      <c r="U612" s="188"/>
      <c r="V612" s="188"/>
      <c r="W612" s="187"/>
      <c r="X612" s="175"/>
      <c r="Y612" s="161"/>
      <c r="Z612" s="161"/>
      <c r="AA612" s="161"/>
      <c r="AB612" s="161"/>
      <c r="AC612" s="161"/>
      <c r="AD612" s="161"/>
      <c r="AE612" s="161"/>
      <c r="AF612" s="161"/>
      <c r="AG612" s="161"/>
      <c r="AH612" s="161"/>
      <c r="AI612" s="161"/>
      <c r="AJ612" s="161"/>
      <c r="AK612" s="161"/>
      <c r="AL612" s="161"/>
      <c r="AM612" s="161"/>
      <c r="AN612" s="161"/>
      <c r="AO612" s="161"/>
      <c r="AP612" s="161"/>
      <c r="AQ612" s="162"/>
    </row>
    <row r="613" spans="2:43" ht="15.75" thickBot="1">
      <c r="B613" s="134"/>
      <c r="C613" s="182"/>
      <c r="D613" s="183"/>
      <c r="E613" s="183"/>
      <c r="F613" s="183"/>
      <c r="G613" s="183"/>
      <c r="H613" s="183"/>
      <c r="I613" s="183"/>
      <c r="J613" s="183"/>
      <c r="K613" s="183"/>
      <c r="L613" s="183"/>
      <c r="M613" s="183"/>
      <c r="N613" s="183"/>
      <c r="O613" s="183"/>
      <c r="P613" s="183"/>
      <c r="Q613" s="183"/>
      <c r="R613" s="183"/>
      <c r="S613" s="183"/>
      <c r="T613" s="183"/>
      <c r="U613" s="183"/>
      <c r="V613" s="183"/>
      <c r="W613" s="184"/>
      <c r="X613" s="175"/>
      <c r="Y613" s="161"/>
      <c r="Z613" s="161"/>
      <c r="AA613" s="161"/>
      <c r="AB613" s="161"/>
      <c r="AC613" s="161"/>
      <c r="AD613" s="161"/>
      <c r="AE613" s="161"/>
      <c r="AF613" s="161"/>
      <c r="AG613" s="161"/>
      <c r="AH613" s="161"/>
      <c r="AI613" s="161"/>
      <c r="AJ613" s="161"/>
      <c r="AK613" s="161"/>
      <c r="AL613" s="161"/>
      <c r="AM613" s="161"/>
      <c r="AN613" s="161"/>
      <c r="AO613" s="161"/>
      <c r="AP613" s="161"/>
      <c r="AQ613" s="162"/>
    </row>
    <row r="614" spans="2:43" ht="15.75" thickBot="1">
      <c r="B614" s="134"/>
      <c r="C614" s="175"/>
      <c r="D614" s="161"/>
      <c r="E614" s="162"/>
      <c r="F614" s="175" t="s">
        <v>1905</v>
      </c>
      <c r="G614" s="161"/>
      <c r="H614" s="161"/>
      <c r="I614" s="161"/>
      <c r="J614" s="161"/>
      <c r="K614" s="161"/>
      <c r="L614" s="161"/>
      <c r="M614" s="161"/>
      <c r="N614" s="161"/>
      <c r="O614" s="161"/>
      <c r="P614" s="161"/>
      <c r="Q614" s="161"/>
      <c r="R614" s="161"/>
      <c r="S614" s="161"/>
      <c r="T614" s="161"/>
      <c r="U614" s="161"/>
      <c r="V614" s="161"/>
      <c r="W614" s="161"/>
      <c r="X614" s="161"/>
      <c r="Y614" s="161"/>
      <c r="Z614" s="161"/>
      <c r="AA614" s="161"/>
      <c r="AB614" s="161"/>
      <c r="AC614" s="161"/>
      <c r="AD614" s="161"/>
      <c r="AE614" s="161"/>
      <c r="AF614" s="161"/>
      <c r="AG614" s="161"/>
      <c r="AH614" s="161"/>
      <c r="AI614" s="161"/>
      <c r="AJ614" s="161"/>
      <c r="AK614" s="161"/>
      <c r="AL614" s="161"/>
      <c r="AM614" s="161"/>
      <c r="AN614" s="161"/>
      <c r="AO614" s="161"/>
      <c r="AP614" s="161"/>
      <c r="AQ614" s="162"/>
    </row>
    <row r="615" spans="2:43" ht="15.75" thickBot="1">
      <c r="B615" s="134"/>
      <c r="C615" s="175"/>
      <c r="D615" s="161"/>
      <c r="E615" s="162"/>
      <c r="F615" s="175"/>
      <c r="G615" s="161"/>
      <c r="H615" s="161"/>
      <c r="I615" s="161"/>
      <c r="J615" s="162"/>
      <c r="K615" s="176" t="s">
        <v>1890</v>
      </c>
      <c r="L615" s="177"/>
      <c r="M615" s="177"/>
      <c r="N615" s="177"/>
      <c r="O615" s="177"/>
      <c r="P615" s="177"/>
      <c r="Q615" s="177"/>
      <c r="R615" s="177"/>
      <c r="S615" s="177"/>
      <c r="T615" s="177"/>
      <c r="U615" s="177"/>
      <c r="V615" s="177"/>
      <c r="W615" s="177"/>
      <c r="X615" s="177"/>
      <c r="Y615" s="177"/>
      <c r="Z615" s="177"/>
      <c r="AA615" s="178"/>
      <c r="AB615" s="175"/>
      <c r="AC615" s="161"/>
      <c r="AD615" s="162"/>
      <c r="AE615" s="176" t="s">
        <v>1892</v>
      </c>
      <c r="AF615" s="177"/>
      <c r="AG615" s="177"/>
      <c r="AH615" s="177"/>
      <c r="AI615" s="177"/>
      <c r="AJ615" s="177"/>
      <c r="AK615" s="177"/>
      <c r="AL615" s="177"/>
      <c r="AM615" s="177"/>
      <c r="AN615" s="177"/>
      <c r="AO615" s="177"/>
      <c r="AP615" s="177"/>
      <c r="AQ615" s="178"/>
    </row>
    <row r="616" spans="2:43" ht="15.75" thickBot="1">
      <c r="B616" s="134"/>
      <c r="C616" s="175" t="s">
        <v>1891</v>
      </c>
      <c r="D616" s="161"/>
      <c r="E616" s="161"/>
      <c r="F616" s="161"/>
      <c r="G616" s="161"/>
      <c r="H616" s="161"/>
      <c r="I616" s="161"/>
      <c r="J616" s="161"/>
      <c r="K616" s="161"/>
      <c r="L616" s="161"/>
      <c r="M616" s="161"/>
      <c r="N616" s="161"/>
      <c r="O616" s="161"/>
      <c r="P616" s="161"/>
      <c r="Q616" s="161"/>
      <c r="R616" s="161"/>
      <c r="S616" s="161"/>
      <c r="T616" s="161"/>
      <c r="U616" s="161"/>
      <c r="V616" s="161"/>
      <c r="W616" s="162"/>
      <c r="X616" s="175"/>
      <c r="Y616" s="161"/>
      <c r="Z616" s="161"/>
      <c r="AA616" s="161"/>
      <c r="AB616" s="161"/>
      <c r="AC616" s="161"/>
      <c r="AD616" s="161"/>
      <c r="AE616" s="161"/>
      <c r="AF616" s="161"/>
      <c r="AG616" s="161"/>
      <c r="AH616" s="161"/>
      <c r="AI616" s="161"/>
      <c r="AJ616" s="161"/>
      <c r="AK616" s="161"/>
      <c r="AL616" s="161"/>
      <c r="AM616" s="161"/>
      <c r="AN616" s="161"/>
      <c r="AO616" s="161"/>
      <c r="AP616" s="161"/>
      <c r="AQ616" s="162"/>
    </row>
    <row r="617" spans="2:43" ht="15.75" thickBot="1">
      <c r="B617" s="134"/>
      <c r="C617" s="175" t="s">
        <v>1893</v>
      </c>
      <c r="D617" s="161"/>
      <c r="E617" s="161"/>
      <c r="F617" s="161"/>
      <c r="G617" s="161"/>
      <c r="H617" s="161"/>
      <c r="I617" s="161"/>
      <c r="J617" s="161"/>
      <c r="K617" s="161"/>
      <c r="L617" s="161"/>
      <c r="M617" s="161"/>
      <c r="N617" s="161"/>
      <c r="O617" s="161"/>
      <c r="P617" s="161"/>
      <c r="Q617" s="161"/>
      <c r="R617" s="161"/>
      <c r="S617" s="161"/>
      <c r="T617" s="161"/>
      <c r="U617" s="161"/>
      <c r="V617" s="161"/>
      <c r="W617" s="162"/>
      <c r="X617" s="175" t="s">
        <v>1894</v>
      </c>
      <c r="Y617" s="161"/>
      <c r="Z617" s="161"/>
      <c r="AA617" s="161"/>
      <c r="AB617" s="161"/>
      <c r="AC617" s="161"/>
      <c r="AD617" s="161"/>
      <c r="AE617" s="161"/>
      <c r="AF617" s="161"/>
      <c r="AG617" s="161"/>
      <c r="AH617" s="161"/>
      <c r="AI617" s="161"/>
      <c r="AJ617" s="161"/>
      <c r="AK617" s="161"/>
      <c r="AL617" s="161"/>
      <c r="AM617" s="161"/>
      <c r="AN617" s="161"/>
      <c r="AO617" s="161"/>
      <c r="AP617" s="161"/>
      <c r="AQ617" s="162"/>
    </row>
    <row r="618" spans="2:43" ht="15.75" thickBot="1">
      <c r="B618" s="134"/>
      <c r="C618" s="202"/>
      <c r="D618" s="203"/>
      <c r="E618" s="203"/>
      <c r="F618" s="203"/>
      <c r="G618" s="203"/>
      <c r="H618" s="203"/>
      <c r="I618" s="203"/>
      <c r="J618" s="203"/>
      <c r="K618" s="203"/>
      <c r="L618" s="203"/>
      <c r="M618" s="203"/>
      <c r="N618" s="203"/>
      <c r="O618" s="203"/>
      <c r="P618" s="203"/>
      <c r="Q618" s="203"/>
      <c r="R618" s="203"/>
      <c r="S618" s="203"/>
      <c r="T618" s="203"/>
      <c r="U618" s="203"/>
      <c r="V618" s="203"/>
      <c r="W618" s="204"/>
      <c r="X618" s="175"/>
      <c r="Y618" s="161"/>
      <c r="Z618" s="161"/>
      <c r="AA618" s="161"/>
      <c r="AB618" s="161"/>
      <c r="AC618" s="161"/>
      <c r="AD618" s="161"/>
      <c r="AE618" s="161"/>
      <c r="AF618" s="161"/>
      <c r="AG618" s="161"/>
      <c r="AH618" s="161"/>
      <c r="AI618" s="161"/>
      <c r="AJ618" s="161"/>
      <c r="AK618" s="161"/>
      <c r="AL618" s="161"/>
      <c r="AM618" s="161"/>
      <c r="AN618" s="161"/>
      <c r="AO618" s="161"/>
      <c r="AP618" s="161"/>
      <c r="AQ618" s="162"/>
    </row>
    <row r="619" spans="2:43" ht="15.75" thickBot="1">
      <c r="B619" s="134"/>
      <c r="C619" s="182"/>
      <c r="D619" s="183"/>
      <c r="E619" s="183"/>
      <c r="F619" s="183"/>
      <c r="G619" s="183"/>
      <c r="H619" s="183"/>
      <c r="I619" s="183"/>
      <c r="J619" s="183"/>
      <c r="K619" s="183"/>
      <c r="L619" s="183"/>
      <c r="M619" s="183"/>
      <c r="N619" s="183"/>
      <c r="O619" s="183"/>
      <c r="P619" s="183"/>
      <c r="Q619" s="183"/>
      <c r="R619" s="183"/>
      <c r="S619" s="183"/>
      <c r="T619" s="183"/>
      <c r="U619" s="183"/>
      <c r="V619" s="183"/>
      <c r="W619" s="184"/>
      <c r="X619" s="175"/>
      <c r="Y619" s="161"/>
      <c r="Z619" s="161"/>
      <c r="AA619" s="161"/>
      <c r="AB619" s="161"/>
      <c r="AC619" s="161"/>
      <c r="AD619" s="161"/>
      <c r="AE619" s="161"/>
      <c r="AF619" s="161"/>
      <c r="AG619" s="161"/>
      <c r="AH619" s="161"/>
      <c r="AI619" s="161"/>
      <c r="AJ619" s="161"/>
      <c r="AK619" s="161"/>
      <c r="AL619" s="161"/>
      <c r="AM619" s="161"/>
      <c r="AN619" s="161"/>
      <c r="AO619" s="161"/>
      <c r="AP619" s="161"/>
      <c r="AQ619" s="162"/>
    </row>
    <row r="620" spans="2:43" ht="15.75" thickBot="1">
      <c r="B620" s="134"/>
      <c r="C620" s="202" t="s">
        <v>1863</v>
      </c>
      <c r="D620" s="203"/>
      <c r="E620" s="203"/>
      <c r="F620" s="203"/>
      <c r="G620" s="203"/>
      <c r="H620" s="203"/>
      <c r="I620" s="203"/>
      <c r="J620" s="203"/>
      <c r="K620" s="203"/>
      <c r="L620" s="203"/>
      <c r="M620" s="203"/>
      <c r="N620" s="203"/>
      <c r="O620" s="203"/>
      <c r="P620" s="203"/>
      <c r="Q620" s="203"/>
      <c r="R620" s="203"/>
      <c r="S620" s="203"/>
      <c r="T620" s="203"/>
      <c r="U620" s="203"/>
      <c r="V620" s="203"/>
      <c r="W620" s="204"/>
      <c r="X620" s="175"/>
      <c r="Y620" s="161"/>
      <c r="Z620" s="161"/>
      <c r="AA620" s="161"/>
      <c r="AB620" s="161"/>
      <c r="AC620" s="161"/>
      <c r="AD620" s="161"/>
      <c r="AE620" s="161"/>
      <c r="AF620" s="161"/>
      <c r="AG620" s="161"/>
      <c r="AH620" s="161"/>
      <c r="AI620" s="161"/>
      <c r="AJ620" s="161"/>
      <c r="AK620" s="161"/>
      <c r="AL620" s="161"/>
      <c r="AM620" s="161"/>
      <c r="AN620" s="161"/>
      <c r="AO620" s="161"/>
      <c r="AP620" s="161"/>
      <c r="AQ620" s="162"/>
    </row>
    <row r="621" spans="2:43" ht="15.75" thickBot="1">
      <c r="B621" s="134"/>
      <c r="C621" s="185"/>
      <c r="D621" s="188"/>
      <c r="E621" s="188"/>
      <c r="F621" s="188"/>
      <c r="G621" s="188"/>
      <c r="H621" s="188"/>
      <c r="I621" s="188"/>
      <c r="J621" s="188"/>
      <c r="K621" s="188"/>
      <c r="L621" s="188"/>
      <c r="M621" s="188"/>
      <c r="N621" s="188"/>
      <c r="O621" s="188"/>
      <c r="P621" s="188"/>
      <c r="Q621" s="188"/>
      <c r="R621" s="188"/>
      <c r="S621" s="188"/>
      <c r="T621" s="188"/>
      <c r="U621" s="188"/>
      <c r="V621" s="188"/>
      <c r="W621" s="187"/>
      <c r="X621" s="175"/>
      <c r="Y621" s="161"/>
      <c r="Z621" s="161"/>
      <c r="AA621" s="161"/>
      <c r="AB621" s="161"/>
      <c r="AC621" s="161"/>
      <c r="AD621" s="161"/>
      <c r="AE621" s="161"/>
      <c r="AF621" s="161"/>
      <c r="AG621" s="161"/>
      <c r="AH621" s="161"/>
      <c r="AI621" s="161"/>
      <c r="AJ621" s="161"/>
      <c r="AK621" s="161"/>
      <c r="AL621" s="161"/>
      <c r="AM621" s="161"/>
      <c r="AN621" s="161"/>
      <c r="AO621" s="161"/>
      <c r="AP621" s="161"/>
      <c r="AQ621" s="162"/>
    </row>
    <row r="622" spans="2:43" ht="15.75" thickBot="1">
      <c r="B622" s="128"/>
      <c r="C622" s="182"/>
      <c r="D622" s="183"/>
      <c r="E622" s="183"/>
      <c r="F622" s="183"/>
      <c r="G622" s="183"/>
      <c r="H622" s="183"/>
      <c r="I622" s="183"/>
      <c r="J622" s="183"/>
      <c r="K622" s="183"/>
      <c r="L622" s="183"/>
      <c r="M622" s="183"/>
      <c r="N622" s="183"/>
      <c r="O622" s="183"/>
      <c r="P622" s="183"/>
      <c r="Q622" s="183"/>
      <c r="R622" s="183"/>
      <c r="S622" s="183"/>
      <c r="T622" s="183"/>
      <c r="U622" s="183"/>
      <c r="V622" s="183"/>
      <c r="W622" s="184"/>
      <c r="X622" s="175"/>
      <c r="Y622" s="161"/>
      <c r="Z622" s="161"/>
      <c r="AA622" s="161"/>
      <c r="AB622" s="161"/>
      <c r="AC622" s="161"/>
      <c r="AD622" s="161"/>
      <c r="AE622" s="161"/>
      <c r="AF622" s="161"/>
      <c r="AG622" s="161"/>
      <c r="AH622" s="161"/>
      <c r="AI622" s="161"/>
      <c r="AJ622" s="161"/>
      <c r="AK622" s="161"/>
      <c r="AL622" s="161"/>
      <c r="AM622" s="161"/>
      <c r="AN622" s="161"/>
      <c r="AO622" s="161"/>
      <c r="AP622" s="161"/>
      <c r="AQ622" s="162"/>
    </row>
    <row r="623" spans="2:43" ht="15.75" thickBot="1">
      <c r="B623" s="133">
        <v>3</v>
      </c>
      <c r="C623" s="175" t="s">
        <v>1906</v>
      </c>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1"/>
      <c r="AC623" s="161"/>
      <c r="AD623" s="161"/>
      <c r="AE623" s="161"/>
      <c r="AF623" s="161"/>
      <c r="AG623" s="161"/>
      <c r="AH623" s="161"/>
      <c r="AI623" s="161"/>
      <c r="AJ623" s="161"/>
      <c r="AK623" s="161"/>
      <c r="AL623" s="161"/>
      <c r="AM623" s="161"/>
      <c r="AN623" s="161"/>
      <c r="AO623" s="161"/>
      <c r="AP623" s="161"/>
      <c r="AQ623" s="162"/>
    </row>
    <row r="624" spans="2:43" ht="15.75" thickBot="1">
      <c r="B624" s="135"/>
      <c r="C624" s="175" t="s">
        <v>1907</v>
      </c>
      <c r="D624" s="161"/>
      <c r="E624" s="161"/>
      <c r="F624" s="161"/>
      <c r="G624" s="161"/>
      <c r="H624" s="161"/>
      <c r="I624" s="161"/>
      <c r="J624" s="161"/>
      <c r="K624" s="161"/>
      <c r="L624" s="161"/>
      <c r="M624" s="161"/>
      <c r="N624" s="161"/>
      <c r="O624" s="161"/>
      <c r="P624" s="161"/>
      <c r="Q624" s="161"/>
      <c r="R624" s="161"/>
      <c r="S624" s="161"/>
      <c r="T624" s="161"/>
      <c r="U624" s="161"/>
      <c r="V624" s="162"/>
      <c r="W624" s="175"/>
      <c r="X624" s="161"/>
      <c r="Y624" s="161"/>
      <c r="Z624" s="161"/>
      <c r="AA624" s="161"/>
      <c r="AB624" s="161"/>
      <c r="AC624" s="161"/>
      <c r="AD624" s="161"/>
      <c r="AE624" s="161"/>
      <c r="AF624" s="161"/>
      <c r="AG624" s="161"/>
      <c r="AH624" s="161"/>
      <c r="AI624" s="161"/>
      <c r="AJ624" s="161"/>
      <c r="AK624" s="161"/>
      <c r="AL624" s="161"/>
      <c r="AM624" s="161"/>
      <c r="AN624" s="161"/>
      <c r="AO624" s="161"/>
      <c r="AP624" s="161"/>
      <c r="AQ624" s="162"/>
    </row>
    <row r="625" spans="2:43" ht="15.75" thickBot="1">
      <c r="B625" s="135"/>
      <c r="C625" s="175" t="s">
        <v>1908</v>
      </c>
      <c r="D625" s="161"/>
      <c r="E625" s="161"/>
      <c r="F625" s="161"/>
      <c r="G625" s="161"/>
      <c r="H625" s="161"/>
      <c r="I625" s="161"/>
      <c r="J625" s="161"/>
      <c r="K625" s="161"/>
      <c r="L625" s="161"/>
      <c r="M625" s="161"/>
      <c r="N625" s="161"/>
      <c r="O625" s="161"/>
      <c r="P625" s="161"/>
      <c r="Q625" s="161"/>
      <c r="R625" s="161"/>
      <c r="S625" s="161"/>
      <c r="T625" s="161"/>
      <c r="U625" s="161"/>
      <c r="V625" s="162"/>
      <c r="W625" s="175"/>
      <c r="X625" s="161"/>
      <c r="Y625" s="161"/>
      <c r="Z625" s="161"/>
      <c r="AA625" s="161"/>
      <c r="AB625" s="161"/>
      <c r="AC625" s="161"/>
      <c r="AD625" s="161"/>
      <c r="AE625" s="161"/>
      <c r="AF625" s="161"/>
      <c r="AG625" s="161"/>
      <c r="AH625" s="161"/>
      <c r="AI625" s="161"/>
      <c r="AJ625" s="161"/>
      <c r="AK625" s="161"/>
      <c r="AL625" s="161"/>
      <c r="AM625" s="161"/>
      <c r="AN625" s="161"/>
      <c r="AO625" s="161"/>
      <c r="AP625" s="161"/>
      <c r="AQ625" s="162"/>
    </row>
    <row r="626" spans="2:43" ht="15.75" thickBot="1">
      <c r="B626" s="135"/>
      <c r="C626" s="175" t="s">
        <v>1909</v>
      </c>
      <c r="D626" s="161"/>
      <c r="E626" s="161"/>
      <c r="F626" s="161"/>
      <c r="G626" s="161"/>
      <c r="H626" s="161"/>
      <c r="I626" s="161"/>
      <c r="J626" s="161"/>
      <c r="K626" s="161"/>
      <c r="L626" s="161"/>
      <c r="M626" s="161"/>
      <c r="N626" s="161"/>
      <c r="O626" s="161"/>
      <c r="P626" s="161"/>
      <c r="Q626" s="161"/>
      <c r="R626" s="161"/>
      <c r="S626" s="161"/>
      <c r="T626" s="161"/>
      <c r="U626" s="161"/>
      <c r="V626" s="162"/>
      <c r="W626" s="175"/>
      <c r="X626" s="161"/>
      <c r="Y626" s="161"/>
      <c r="Z626" s="161"/>
      <c r="AA626" s="161"/>
      <c r="AB626" s="161"/>
      <c r="AC626" s="161"/>
      <c r="AD626" s="161"/>
      <c r="AE626" s="161"/>
      <c r="AF626" s="161"/>
      <c r="AG626" s="161"/>
      <c r="AH626" s="161"/>
      <c r="AI626" s="161"/>
      <c r="AJ626" s="161"/>
      <c r="AK626" s="161"/>
      <c r="AL626" s="161"/>
      <c r="AM626" s="161"/>
      <c r="AN626" s="161"/>
      <c r="AO626" s="161"/>
      <c r="AP626" s="161"/>
      <c r="AQ626" s="162"/>
    </row>
    <row r="627" spans="2:43" ht="15.75" thickBot="1">
      <c r="B627" s="135"/>
      <c r="C627" s="175" t="s">
        <v>1910</v>
      </c>
      <c r="D627" s="161"/>
      <c r="E627" s="161"/>
      <c r="F627" s="161"/>
      <c r="G627" s="161"/>
      <c r="H627" s="161"/>
      <c r="I627" s="161"/>
      <c r="J627" s="161"/>
      <c r="K627" s="161"/>
      <c r="L627" s="161"/>
      <c r="M627" s="161"/>
      <c r="N627" s="161"/>
      <c r="O627" s="161"/>
      <c r="P627" s="161"/>
      <c r="Q627" s="161"/>
      <c r="R627" s="161"/>
      <c r="S627" s="161"/>
      <c r="T627" s="161"/>
      <c r="U627" s="161"/>
      <c r="V627" s="162"/>
      <c r="W627" s="175"/>
      <c r="X627" s="161"/>
      <c r="Y627" s="161"/>
      <c r="Z627" s="161"/>
      <c r="AA627" s="161"/>
      <c r="AB627" s="161"/>
      <c r="AC627" s="161"/>
      <c r="AD627" s="161"/>
      <c r="AE627" s="161"/>
      <c r="AF627" s="161"/>
      <c r="AG627" s="161"/>
      <c r="AH627" s="161"/>
      <c r="AI627" s="161"/>
      <c r="AJ627" s="161"/>
      <c r="AK627" s="161"/>
      <c r="AL627" s="161"/>
      <c r="AM627" s="161"/>
      <c r="AN627" s="161"/>
      <c r="AO627" s="161"/>
      <c r="AP627" s="161"/>
      <c r="AQ627" s="162"/>
    </row>
    <row r="628" spans="2:43" ht="15.75" thickBot="1">
      <c r="B628" s="135"/>
      <c r="C628" s="175" t="s">
        <v>1911</v>
      </c>
      <c r="D628" s="161"/>
      <c r="E628" s="161"/>
      <c r="F628" s="161"/>
      <c r="G628" s="161"/>
      <c r="H628" s="161"/>
      <c r="I628" s="161"/>
      <c r="J628" s="161"/>
      <c r="K628" s="161"/>
      <c r="L628" s="161"/>
      <c r="M628" s="161"/>
      <c r="N628" s="161"/>
      <c r="O628" s="161"/>
      <c r="P628" s="161"/>
      <c r="Q628" s="161"/>
      <c r="R628" s="161"/>
      <c r="S628" s="161"/>
      <c r="T628" s="161"/>
      <c r="U628" s="161"/>
      <c r="V628" s="162"/>
      <c r="W628" s="175"/>
      <c r="X628" s="161"/>
      <c r="Y628" s="161"/>
      <c r="Z628" s="161"/>
      <c r="AA628" s="161"/>
      <c r="AB628" s="161"/>
      <c r="AC628" s="161"/>
      <c r="AD628" s="161"/>
      <c r="AE628" s="161"/>
      <c r="AF628" s="161"/>
      <c r="AG628" s="161"/>
      <c r="AH628" s="161"/>
      <c r="AI628" s="161"/>
      <c r="AJ628" s="161"/>
      <c r="AK628" s="161"/>
      <c r="AL628" s="161"/>
      <c r="AM628" s="161"/>
      <c r="AN628" s="161"/>
      <c r="AO628" s="161"/>
      <c r="AP628" s="161"/>
      <c r="AQ628" s="162"/>
    </row>
    <row r="629" spans="2:43" ht="15.75" thickBot="1">
      <c r="B629" s="135"/>
      <c r="C629" s="175" t="s">
        <v>1912</v>
      </c>
      <c r="D629" s="161"/>
      <c r="E629" s="161"/>
      <c r="F629" s="161"/>
      <c r="G629" s="161"/>
      <c r="H629" s="161"/>
      <c r="I629" s="161"/>
      <c r="J629" s="161"/>
      <c r="K629" s="161"/>
      <c r="L629" s="161"/>
      <c r="M629" s="161"/>
      <c r="N629" s="161"/>
      <c r="O629" s="161"/>
      <c r="P629" s="161"/>
      <c r="Q629" s="161"/>
      <c r="R629" s="161"/>
      <c r="S629" s="161"/>
      <c r="T629" s="161"/>
      <c r="U629" s="161"/>
      <c r="V629" s="162"/>
      <c r="W629" s="175"/>
      <c r="X629" s="161"/>
      <c r="Y629" s="161"/>
      <c r="Z629" s="161"/>
      <c r="AA629" s="161"/>
      <c r="AB629" s="161"/>
      <c r="AC629" s="161"/>
      <c r="AD629" s="161"/>
      <c r="AE629" s="161"/>
      <c r="AF629" s="161"/>
      <c r="AG629" s="161"/>
      <c r="AH629" s="161"/>
      <c r="AI629" s="161"/>
      <c r="AJ629" s="161"/>
      <c r="AK629" s="161"/>
      <c r="AL629" s="161"/>
      <c r="AM629" s="161"/>
      <c r="AN629" s="161"/>
      <c r="AO629" s="161"/>
      <c r="AP629" s="161"/>
      <c r="AQ629" s="162"/>
    </row>
    <row r="630" spans="2:43" ht="15.75" thickBot="1">
      <c r="B630" s="135"/>
      <c r="C630" s="175" t="s">
        <v>1913</v>
      </c>
      <c r="D630" s="161"/>
      <c r="E630" s="161"/>
      <c r="F630" s="161"/>
      <c r="G630" s="161"/>
      <c r="H630" s="161"/>
      <c r="I630" s="161"/>
      <c r="J630" s="161"/>
      <c r="K630" s="161"/>
      <c r="L630" s="161"/>
      <c r="M630" s="161"/>
      <c r="N630" s="161"/>
      <c r="O630" s="161"/>
      <c r="P630" s="161"/>
      <c r="Q630" s="161"/>
      <c r="R630" s="161"/>
      <c r="S630" s="161"/>
      <c r="T630" s="161"/>
      <c r="U630" s="161"/>
      <c r="V630" s="162"/>
      <c r="W630" s="175"/>
      <c r="X630" s="161"/>
      <c r="Y630" s="161"/>
      <c r="Z630" s="161"/>
      <c r="AA630" s="161"/>
      <c r="AB630" s="161"/>
      <c r="AC630" s="161"/>
      <c r="AD630" s="161"/>
      <c r="AE630" s="161"/>
      <c r="AF630" s="161"/>
      <c r="AG630" s="161"/>
      <c r="AH630" s="161"/>
      <c r="AI630" s="161"/>
      <c r="AJ630" s="161"/>
      <c r="AK630" s="161"/>
      <c r="AL630" s="161"/>
      <c r="AM630" s="161"/>
      <c r="AN630" s="161"/>
      <c r="AO630" s="161"/>
      <c r="AP630" s="161"/>
      <c r="AQ630" s="162"/>
    </row>
    <row r="631" spans="2:43" ht="15.75" thickBot="1">
      <c r="B631" s="135"/>
      <c r="C631" s="175" t="s">
        <v>1914</v>
      </c>
      <c r="D631" s="161"/>
      <c r="E631" s="161"/>
      <c r="F631" s="161"/>
      <c r="G631" s="161"/>
      <c r="H631" s="161"/>
      <c r="I631" s="161"/>
      <c r="J631" s="161"/>
      <c r="K631" s="161"/>
      <c r="L631" s="161"/>
      <c r="M631" s="161"/>
      <c r="N631" s="161"/>
      <c r="O631" s="161"/>
      <c r="P631" s="161"/>
      <c r="Q631" s="161"/>
      <c r="R631" s="161"/>
      <c r="S631" s="161"/>
      <c r="T631" s="161"/>
      <c r="U631" s="161"/>
      <c r="V631" s="162"/>
      <c r="W631" s="175"/>
      <c r="X631" s="161"/>
      <c r="Y631" s="161"/>
      <c r="Z631" s="161"/>
      <c r="AA631" s="161"/>
      <c r="AB631" s="161"/>
      <c r="AC631" s="161"/>
      <c r="AD631" s="161"/>
      <c r="AE631" s="161"/>
      <c r="AF631" s="161"/>
      <c r="AG631" s="161"/>
      <c r="AH631" s="161"/>
      <c r="AI631" s="161"/>
      <c r="AJ631" s="161"/>
      <c r="AK631" s="161"/>
      <c r="AL631" s="161"/>
      <c r="AM631" s="161"/>
      <c r="AN631" s="161"/>
      <c r="AO631" s="161"/>
      <c r="AP631" s="161"/>
      <c r="AQ631" s="162"/>
    </row>
    <row r="632" spans="2:43" ht="15.75" thickBot="1">
      <c r="B632" s="135"/>
      <c r="C632" s="175" t="s">
        <v>1915</v>
      </c>
      <c r="D632" s="161"/>
      <c r="E632" s="161"/>
      <c r="F632" s="161"/>
      <c r="G632" s="161"/>
      <c r="H632" s="161"/>
      <c r="I632" s="161"/>
      <c r="J632" s="161"/>
      <c r="K632" s="161"/>
      <c r="L632" s="161"/>
      <c r="M632" s="161"/>
      <c r="N632" s="161"/>
      <c r="O632" s="161"/>
      <c r="P632" s="161"/>
      <c r="Q632" s="161"/>
      <c r="R632" s="161"/>
      <c r="S632" s="161"/>
      <c r="T632" s="161"/>
      <c r="U632" s="161"/>
      <c r="V632" s="162"/>
      <c r="W632" s="175"/>
      <c r="X632" s="161"/>
      <c r="Y632" s="161"/>
      <c r="Z632" s="161"/>
      <c r="AA632" s="161"/>
      <c r="AB632" s="161"/>
      <c r="AC632" s="161"/>
      <c r="AD632" s="161"/>
      <c r="AE632" s="161"/>
      <c r="AF632" s="161"/>
      <c r="AG632" s="161"/>
      <c r="AH632" s="161"/>
      <c r="AI632" s="161"/>
      <c r="AJ632" s="161"/>
      <c r="AK632" s="161"/>
      <c r="AL632" s="161"/>
      <c r="AM632" s="161"/>
      <c r="AN632" s="161"/>
      <c r="AO632" s="161"/>
      <c r="AP632" s="161"/>
      <c r="AQ632" s="162"/>
    </row>
    <row r="633" spans="2:43" ht="15.75" thickBot="1">
      <c r="B633" s="135"/>
      <c r="C633" s="175" t="s">
        <v>1916</v>
      </c>
      <c r="D633" s="161"/>
      <c r="E633" s="161"/>
      <c r="F633" s="161"/>
      <c r="G633" s="161"/>
      <c r="H633" s="161"/>
      <c r="I633" s="161"/>
      <c r="J633" s="161"/>
      <c r="K633" s="161"/>
      <c r="L633" s="161"/>
      <c r="M633" s="161"/>
      <c r="N633" s="161"/>
      <c r="O633" s="161"/>
      <c r="P633" s="161"/>
      <c r="Q633" s="161"/>
      <c r="R633" s="161"/>
      <c r="S633" s="161"/>
      <c r="T633" s="161"/>
      <c r="U633" s="161"/>
      <c r="V633" s="162"/>
      <c r="W633" s="175"/>
      <c r="X633" s="161"/>
      <c r="Y633" s="161"/>
      <c r="Z633" s="161"/>
      <c r="AA633" s="161"/>
      <c r="AB633" s="161"/>
      <c r="AC633" s="161"/>
      <c r="AD633" s="161"/>
      <c r="AE633" s="161"/>
      <c r="AF633" s="161"/>
      <c r="AG633" s="161"/>
      <c r="AH633" s="161"/>
      <c r="AI633" s="161"/>
      <c r="AJ633" s="161"/>
      <c r="AK633" s="161"/>
      <c r="AL633" s="161"/>
      <c r="AM633" s="161"/>
      <c r="AN633" s="161"/>
      <c r="AO633" s="161"/>
      <c r="AP633" s="161"/>
      <c r="AQ633" s="162"/>
    </row>
    <row r="634" spans="2:43" ht="15.75" thickBot="1">
      <c r="B634" s="135"/>
      <c r="C634" s="175" t="s">
        <v>1917</v>
      </c>
      <c r="D634" s="161"/>
      <c r="E634" s="161"/>
      <c r="F634" s="161"/>
      <c r="G634" s="161"/>
      <c r="H634" s="161"/>
      <c r="I634" s="161"/>
      <c r="J634" s="161"/>
      <c r="K634" s="161"/>
      <c r="L634" s="161"/>
      <c r="M634" s="161"/>
      <c r="N634" s="161"/>
      <c r="O634" s="161"/>
      <c r="P634" s="161"/>
      <c r="Q634" s="161"/>
      <c r="R634" s="161"/>
      <c r="S634" s="161"/>
      <c r="T634" s="161"/>
      <c r="U634" s="161"/>
      <c r="V634" s="162"/>
      <c r="W634" s="175"/>
      <c r="X634" s="161"/>
      <c r="Y634" s="161"/>
      <c r="Z634" s="161"/>
      <c r="AA634" s="161"/>
      <c r="AB634" s="161"/>
      <c r="AC634" s="161"/>
      <c r="AD634" s="161"/>
      <c r="AE634" s="161"/>
      <c r="AF634" s="161"/>
      <c r="AG634" s="161"/>
      <c r="AH634" s="161"/>
      <c r="AI634" s="161"/>
      <c r="AJ634" s="161"/>
      <c r="AK634" s="161"/>
      <c r="AL634" s="161"/>
      <c r="AM634" s="161"/>
      <c r="AN634" s="161"/>
      <c r="AO634" s="161"/>
      <c r="AP634" s="161"/>
      <c r="AQ634" s="162"/>
    </row>
    <row r="635" spans="2:43" ht="15.75" thickBot="1">
      <c r="B635" s="135"/>
      <c r="C635" s="175" t="s">
        <v>1918</v>
      </c>
      <c r="D635" s="161"/>
      <c r="E635" s="161"/>
      <c r="F635" s="161"/>
      <c r="G635" s="161"/>
      <c r="H635" s="161"/>
      <c r="I635" s="161"/>
      <c r="J635" s="161"/>
      <c r="K635" s="161"/>
      <c r="L635" s="161"/>
      <c r="M635" s="161"/>
      <c r="N635" s="161"/>
      <c r="O635" s="161"/>
      <c r="P635" s="161"/>
      <c r="Q635" s="161"/>
      <c r="R635" s="161"/>
      <c r="S635" s="161"/>
      <c r="T635" s="161"/>
      <c r="U635" s="161"/>
      <c r="V635" s="162"/>
      <c r="W635" s="175"/>
      <c r="X635" s="161"/>
      <c r="Y635" s="161"/>
      <c r="Z635" s="161"/>
      <c r="AA635" s="161"/>
      <c r="AB635" s="161"/>
      <c r="AC635" s="161"/>
      <c r="AD635" s="161"/>
      <c r="AE635" s="161"/>
      <c r="AF635" s="161"/>
      <c r="AG635" s="161"/>
      <c r="AH635" s="161"/>
      <c r="AI635" s="161"/>
      <c r="AJ635" s="161"/>
      <c r="AK635" s="161"/>
      <c r="AL635" s="161"/>
      <c r="AM635" s="161"/>
      <c r="AN635" s="161"/>
      <c r="AO635" s="161"/>
      <c r="AP635" s="161"/>
      <c r="AQ635" s="162"/>
    </row>
    <row r="636" spans="2:43" ht="15.75" thickBot="1">
      <c r="B636" s="135"/>
      <c r="C636" s="175" t="s">
        <v>1863</v>
      </c>
      <c r="D636" s="161"/>
      <c r="E636" s="161"/>
      <c r="F636" s="161"/>
      <c r="G636" s="161"/>
      <c r="H636" s="161"/>
      <c r="I636" s="161"/>
      <c r="J636" s="161"/>
      <c r="K636" s="161"/>
      <c r="L636" s="161"/>
      <c r="M636" s="161"/>
      <c r="N636" s="161"/>
      <c r="O636" s="161"/>
      <c r="P636" s="161"/>
      <c r="Q636" s="161"/>
      <c r="R636" s="161"/>
      <c r="S636" s="161"/>
      <c r="T636" s="161"/>
      <c r="U636" s="161"/>
      <c r="V636" s="162"/>
      <c r="W636" s="175"/>
      <c r="X636" s="161"/>
      <c r="Y636" s="161"/>
      <c r="Z636" s="161"/>
      <c r="AA636" s="161"/>
      <c r="AB636" s="161"/>
      <c r="AC636" s="161"/>
      <c r="AD636" s="161"/>
      <c r="AE636" s="161"/>
      <c r="AF636" s="161"/>
      <c r="AG636" s="161"/>
      <c r="AH636" s="161"/>
      <c r="AI636" s="161"/>
      <c r="AJ636" s="161"/>
      <c r="AK636" s="161"/>
      <c r="AL636" s="161"/>
      <c r="AM636" s="161"/>
      <c r="AN636" s="161"/>
      <c r="AO636" s="161"/>
      <c r="AP636" s="161"/>
      <c r="AQ636" s="162"/>
    </row>
    <row r="637" spans="2:43" ht="15.75" thickBot="1">
      <c r="B637" s="135"/>
      <c r="C637" s="163"/>
      <c r="D637" s="164"/>
      <c r="E637" s="164"/>
      <c r="F637" s="164"/>
      <c r="G637" s="164"/>
      <c r="H637" s="164"/>
      <c r="I637" s="164"/>
      <c r="J637" s="164"/>
      <c r="K637" s="164"/>
      <c r="L637" s="164"/>
      <c r="M637" s="164"/>
      <c r="N637" s="164"/>
      <c r="O637" s="164"/>
      <c r="P637" s="164"/>
      <c r="Q637" s="164"/>
      <c r="R637" s="164"/>
      <c r="S637" s="164"/>
      <c r="T637" s="164"/>
      <c r="U637" s="164"/>
      <c r="V637" s="165"/>
      <c r="W637" s="175"/>
      <c r="X637" s="161"/>
      <c r="Y637" s="161"/>
      <c r="Z637" s="161"/>
      <c r="AA637" s="161"/>
      <c r="AB637" s="161"/>
      <c r="AC637" s="161"/>
      <c r="AD637" s="161"/>
      <c r="AE637" s="161"/>
      <c r="AF637" s="161"/>
      <c r="AG637" s="161"/>
      <c r="AH637" s="161"/>
      <c r="AI637" s="161"/>
      <c r="AJ637" s="161"/>
      <c r="AK637" s="161"/>
      <c r="AL637" s="161"/>
      <c r="AM637" s="161"/>
      <c r="AN637" s="161"/>
      <c r="AO637" s="161"/>
      <c r="AP637" s="161"/>
      <c r="AQ637" s="162"/>
    </row>
    <row r="638" spans="2:43" ht="15.75" thickBot="1">
      <c r="B638" s="135"/>
      <c r="C638" s="163"/>
      <c r="D638" s="164"/>
      <c r="E638" s="164"/>
      <c r="F638" s="164"/>
      <c r="G638" s="164"/>
      <c r="H638" s="164"/>
      <c r="I638" s="164"/>
      <c r="J638" s="164"/>
      <c r="K638" s="164"/>
      <c r="L638" s="164"/>
      <c r="M638" s="164"/>
      <c r="N638" s="164"/>
      <c r="O638" s="164"/>
      <c r="P638" s="164"/>
      <c r="Q638" s="164"/>
      <c r="R638" s="164"/>
      <c r="S638" s="164"/>
      <c r="T638" s="164"/>
      <c r="U638" s="164"/>
      <c r="V638" s="165"/>
      <c r="W638" s="175"/>
      <c r="X638" s="161"/>
      <c r="Y638" s="161"/>
      <c r="Z638" s="161"/>
      <c r="AA638" s="161"/>
      <c r="AB638" s="161"/>
      <c r="AC638" s="161"/>
      <c r="AD638" s="161"/>
      <c r="AE638" s="161"/>
      <c r="AF638" s="161"/>
      <c r="AG638" s="161"/>
      <c r="AH638" s="161"/>
      <c r="AI638" s="161"/>
      <c r="AJ638" s="161"/>
      <c r="AK638" s="161"/>
      <c r="AL638" s="161"/>
      <c r="AM638" s="161"/>
      <c r="AN638" s="161"/>
      <c r="AO638" s="161"/>
      <c r="AP638" s="161"/>
      <c r="AQ638" s="162"/>
    </row>
    <row r="639" spans="2:43" ht="15.75" thickBot="1">
      <c r="B639" s="135"/>
      <c r="C639" s="175" t="s">
        <v>1860</v>
      </c>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c r="AA639" s="161"/>
      <c r="AB639" s="161"/>
      <c r="AC639" s="161"/>
      <c r="AD639" s="161"/>
      <c r="AE639" s="161"/>
      <c r="AF639" s="161"/>
      <c r="AG639" s="161"/>
      <c r="AH639" s="161"/>
      <c r="AI639" s="161"/>
      <c r="AJ639" s="161"/>
      <c r="AK639" s="161"/>
      <c r="AL639" s="161"/>
      <c r="AM639" s="161"/>
      <c r="AN639" s="161"/>
      <c r="AO639" s="161"/>
      <c r="AP639" s="161"/>
      <c r="AQ639" s="162"/>
    </row>
    <row r="640" spans="2:43" ht="15.75" thickBot="1">
      <c r="B640" s="135"/>
      <c r="C640" s="175"/>
      <c r="D640" s="161"/>
      <c r="E640" s="161"/>
      <c r="F640" s="161"/>
      <c r="G640" s="161"/>
      <c r="H640" s="161"/>
      <c r="I640" s="162"/>
      <c r="J640" s="175" t="s">
        <v>1919</v>
      </c>
      <c r="K640" s="161"/>
      <c r="L640" s="161"/>
      <c r="M640" s="161"/>
      <c r="N640" s="161"/>
      <c r="O640" s="161"/>
      <c r="P640" s="161"/>
      <c r="Q640" s="161"/>
      <c r="R640" s="161"/>
      <c r="S640" s="161"/>
      <c r="T640" s="161"/>
      <c r="U640" s="161"/>
      <c r="V640" s="161"/>
      <c r="W640" s="161"/>
      <c r="X640" s="161"/>
      <c r="Y640" s="161"/>
      <c r="Z640" s="161"/>
      <c r="AA640" s="161"/>
      <c r="AB640" s="161"/>
      <c r="AC640" s="161"/>
      <c r="AD640" s="161"/>
      <c r="AE640" s="161"/>
      <c r="AF640" s="161"/>
      <c r="AG640" s="161"/>
      <c r="AH640" s="161"/>
      <c r="AI640" s="161"/>
      <c r="AJ640" s="161"/>
      <c r="AK640" s="161"/>
      <c r="AL640" s="161"/>
      <c r="AM640" s="161"/>
      <c r="AN640" s="161"/>
      <c r="AO640" s="161"/>
      <c r="AP640" s="161"/>
      <c r="AQ640" s="162"/>
    </row>
    <row r="641" spans="2:43" ht="15.75" thickBot="1">
      <c r="B641" s="135"/>
      <c r="C641" s="163"/>
      <c r="D641" s="164"/>
      <c r="E641" s="164"/>
      <c r="F641" s="164"/>
      <c r="G641" s="164"/>
      <c r="H641" s="164"/>
      <c r="I641" s="165"/>
      <c r="J641" s="175" t="s">
        <v>1920</v>
      </c>
      <c r="K641" s="161"/>
      <c r="L641" s="161"/>
      <c r="M641" s="161"/>
      <c r="N641" s="161"/>
      <c r="O641" s="161"/>
      <c r="P641" s="161"/>
      <c r="Q641" s="161"/>
      <c r="R641" s="161"/>
      <c r="S641" s="161"/>
      <c r="T641" s="161"/>
      <c r="U641" s="161"/>
      <c r="V641" s="161"/>
      <c r="W641" s="161"/>
      <c r="X641" s="161"/>
      <c r="Y641" s="161"/>
      <c r="Z641" s="161"/>
      <c r="AA641" s="161"/>
      <c r="AB641" s="161"/>
      <c r="AC641" s="161"/>
      <c r="AD641" s="161"/>
      <c r="AE641" s="161"/>
      <c r="AF641" s="161"/>
      <c r="AG641" s="161"/>
      <c r="AH641" s="161"/>
      <c r="AI641" s="161"/>
      <c r="AJ641" s="161"/>
      <c r="AK641" s="161"/>
      <c r="AL641" s="161"/>
      <c r="AM641" s="161"/>
      <c r="AN641" s="161"/>
      <c r="AO641" s="161"/>
      <c r="AP641" s="161"/>
      <c r="AQ641" s="162"/>
    </row>
    <row r="642" spans="2:43" ht="15.75" thickBot="1">
      <c r="B642" s="135"/>
      <c r="C642" s="163"/>
      <c r="D642" s="164"/>
      <c r="E642" s="164"/>
      <c r="F642" s="164"/>
      <c r="G642" s="164"/>
      <c r="H642" s="164"/>
      <c r="I642" s="165"/>
      <c r="J642" s="175" t="s">
        <v>1921</v>
      </c>
      <c r="K642" s="161"/>
      <c r="L642" s="161"/>
      <c r="M642" s="161"/>
      <c r="N642" s="161"/>
      <c r="O642" s="161"/>
      <c r="P642" s="161"/>
      <c r="Q642" s="161"/>
      <c r="R642" s="161"/>
      <c r="S642" s="161"/>
      <c r="T642" s="161"/>
      <c r="U642" s="161"/>
      <c r="V642" s="161"/>
      <c r="W642" s="161"/>
      <c r="X642" s="161"/>
      <c r="Y642" s="161"/>
      <c r="Z642" s="161"/>
      <c r="AA642" s="161"/>
      <c r="AB642" s="161"/>
      <c r="AC642" s="161"/>
      <c r="AD642" s="161"/>
      <c r="AE642" s="161"/>
      <c r="AF642" s="161"/>
      <c r="AG642" s="161"/>
      <c r="AH642" s="161"/>
      <c r="AI642" s="161"/>
      <c r="AJ642" s="161"/>
      <c r="AK642" s="161"/>
      <c r="AL642" s="161"/>
      <c r="AM642" s="161"/>
      <c r="AN642" s="161"/>
      <c r="AO642" s="161"/>
      <c r="AP642" s="161"/>
      <c r="AQ642" s="162"/>
    </row>
    <row r="643" spans="2:43" ht="15.75" thickBot="1">
      <c r="B643" s="135"/>
      <c r="C643" s="175" t="s">
        <v>1863</v>
      </c>
      <c r="D643" s="161"/>
      <c r="E643" s="161"/>
      <c r="F643" s="161"/>
      <c r="G643" s="161"/>
      <c r="H643" s="161"/>
      <c r="I643" s="161"/>
      <c r="J643" s="161"/>
      <c r="K643" s="161"/>
      <c r="L643" s="161"/>
      <c r="M643" s="161"/>
      <c r="N643" s="161"/>
      <c r="O643" s="161"/>
      <c r="P643" s="161"/>
      <c r="Q643" s="161"/>
      <c r="R643" s="161"/>
      <c r="S643" s="161"/>
      <c r="T643" s="161"/>
      <c r="U643" s="161"/>
      <c r="V643" s="162"/>
      <c r="W643" s="175"/>
      <c r="X643" s="161"/>
      <c r="Y643" s="161"/>
      <c r="Z643" s="161"/>
      <c r="AA643" s="161"/>
      <c r="AB643" s="161"/>
      <c r="AC643" s="161"/>
      <c r="AD643" s="161"/>
      <c r="AE643" s="161"/>
      <c r="AF643" s="161"/>
      <c r="AG643" s="161"/>
      <c r="AH643" s="161"/>
      <c r="AI643" s="161"/>
      <c r="AJ643" s="161"/>
      <c r="AK643" s="161"/>
      <c r="AL643" s="161"/>
      <c r="AM643" s="161"/>
      <c r="AN643" s="161"/>
      <c r="AO643" s="161"/>
      <c r="AP643" s="161"/>
      <c r="AQ643" s="162"/>
    </row>
    <row r="644" spans="2:43" ht="15.75" thickBot="1">
      <c r="B644" s="135"/>
      <c r="C644" s="163"/>
      <c r="D644" s="164"/>
      <c r="E644" s="164"/>
      <c r="F644" s="164"/>
      <c r="G644" s="164"/>
      <c r="H644" s="164"/>
      <c r="I644" s="164"/>
      <c r="J644" s="164"/>
      <c r="K644" s="164"/>
      <c r="L644" s="164"/>
      <c r="M644" s="164"/>
      <c r="N644" s="164"/>
      <c r="O644" s="164"/>
      <c r="P644" s="164"/>
      <c r="Q644" s="164"/>
      <c r="R644" s="164"/>
      <c r="S644" s="164"/>
      <c r="T644" s="164"/>
      <c r="U644" s="164"/>
      <c r="V644" s="165"/>
      <c r="W644" s="175"/>
      <c r="X644" s="161"/>
      <c r="Y644" s="161"/>
      <c r="Z644" s="161"/>
      <c r="AA644" s="161"/>
      <c r="AB644" s="161"/>
      <c r="AC644" s="161"/>
      <c r="AD644" s="161"/>
      <c r="AE644" s="161"/>
      <c r="AF644" s="161"/>
      <c r="AG644" s="161"/>
      <c r="AH644" s="161"/>
      <c r="AI644" s="161"/>
      <c r="AJ644" s="161"/>
      <c r="AK644" s="161"/>
      <c r="AL644" s="161"/>
      <c r="AM644" s="161"/>
      <c r="AN644" s="161"/>
      <c r="AO644" s="161"/>
      <c r="AP644" s="161"/>
      <c r="AQ644" s="162"/>
    </row>
    <row r="645" spans="2:43" ht="15.75" thickBot="1">
      <c r="B645" s="135"/>
      <c r="C645" s="163"/>
      <c r="D645" s="164"/>
      <c r="E645" s="164"/>
      <c r="F645" s="164"/>
      <c r="G645" s="164"/>
      <c r="H645" s="164"/>
      <c r="I645" s="164"/>
      <c r="J645" s="164"/>
      <c r="K645" s="164"/>
      <c r="L645" s="164"/>
      <c r="M645" s="164"/>
      <c r="N645" s="164"/>
      <c r="O645" s="164"/>
      <c r="P645" s="164"/>
      <c r="Q645" s="164"/>
      <c r="R645" s="164"/>
      <c r="S645" s="164"/>
      <c r="T645" s="164"/>
      <c r="U645" s="164"/>
      <c r="V645" s="165"/>
      <c r="W645" s="175"/>
      <c r="X645" s="161"/>
      <c r="Y645" s="161"/>
      <c r="Z645" s="161"/>
      <c r="AA645" s="161"/>
      <c r="AB645" s="161"/>
      <c r="AC645" s="161"/>
      <c r="AD645" s="161"/>
      <c r="AE645" s="161"/>
      <c r="AF645" s="161"/>
      <c r="AG645" s="161"/>
      <c r="AH645" s="161"/>
      <c r="AI645" s="161"/>
      <c r="AJ645" s="161"/>
      <c r="AK645" s="161"/>
      <c r="AL645" s="161"/>
      <c r="AM645" s="161"/>
      <c r="AN645" s="161"/>
      <c r="AO645" s="161"/>
      <c r="AP645" s="161"/>
      <c r="AQ645" s="162"/>
    </row>
    <row r="646" spans="2:43" ht="15.75" thickBot="1">
      <c r="B646" s="176">
        <v>4</v>
      </c>
      <c r="C646" s="177"/>
      <c r="D646" s="178"/>
      <c r="E646" s="175" t="s">
        <v>1922</v>
      </c>
      <c r="F646" s="161"/>
      <c r="G646" s="161"/>
      <c r="H646" s="161"/>
      <c r="I646" s="161"/>
      <c r="J646" s="161"/>
      <c r="K646" s="161"/>
      <c r="L646" s="161"/>
      <c r="M646" s="161"/>
      <c r="N646" s="161"/>
      <c r="O646" s="161"/>
      <c r="P646" s="161"/>
      <c r="Q646" s="161"/>
      <c r="R646" s="161"/>
      <c r="S646" s="161"/>
      <c r="T646" s="161"/>
      <c r="U646" s="161"/>
      <c r="V646" s="161"/>
      <c r="W646" s="161"/>
      <c r="X646" s="161"/>
      <c r="Y646" s="161"/>
      <c r="Z646" s="161"/>
      <c r="AA646" s="161"/>
      <c r="AB646" s="161"/>
      <c r="AC646" s="161"/>
      <c r="AD646" s="161"/>
      <c r="AE646" s="161"/>
      <c r="AF646" s="161"/>
      <c r="AG646" s="161"/>
      <c r="AH646" s="161"/>
      <c r="AI646" s="161"/>
      <c r="AJ646" s="161"/>
      <c r="AK646" s="161"/>
      <c r="AL646" s="161"/>
      <c r="AM646" s="161"/>
      <c r="AN646" s="161"/>
      <c r="AO646" s="161"/>
      <c r="AP646" s="161"/>
      <c r="AQ646" s="162"/>
    </row>
    <row r="647" spans="2:43" ht="15.75" thickBot="1">
      <c r="B647" s="179"/>
      <c r="C647" s="180"/>
      <c r="D647" s="181"/>
      <c r="E647" s="202"/>
      <c r="F647" s="203"/>
      <c r="G647" s="203"/>
      <c r="H647" s="203"/>
      <c r="I647" s="204"/>
      <c r="J647" s="175"/>
      <c r="K647" s="162"/>
      <c r="L647" s="175" t="s">
        <v>1923</v>
      </c>
      <c r="M647" s="161"/>
      <c r="N647" s="161"/>
      <c r="O647" s="161"/>
      <c r="P647" s="161"/>
      <c r="Q647" s="161"/>
      <c r="R647" s="161"/>
      <c r="S647" s="161"/>
      <c r="T647" s="161"/>
      <c r="U647" s="161"/>
      <c r="V647" s="161"/>
      <c r="W647" s="161"/>
      <c r="X647" s="161"/>
      <c r="Y647" s="161"/>
      <c r="Z647" s="161"/>
      <c r="AA647" s="161"/>
      <c r="AB647" s="161"/>
      <c r="AC647" s="161"/>
      <c r="AD647" s="161"/>
      <c r="AE647" s="161"/>
      <c r="AF647" s="161"/>
      <c r="AG647" s="161"/>
      <c r="AH647" s="161"/>
      <c r="AI647" s="161"/>
      <c r="AJ647" s="161"/>
      <c r="AK647" s="161"/>
      <c r="AL647" s="161"/>
      <c r="AM647" s="161"/>
      <c r="AN647" s="161"/>
      <c r="AO647" s="161"/>
      <c r="AP647" s="161"/>
      <c r="AQ647" s="162"/>
    </row>
    <row r="648" spans="2:43" ht="15.75" thickBot="1">
      <c r="B648" s="185"/>
      <c r="C648" s="186"/>
      <c r="D648" s="187"/>
      <c r="E648" s="185"/>
      <c r="F648" s="188"/>
      <c r="G648" s="188"/>
      <c r="H648" s="188"/>
      <c r="I648" s="187"/>
      <c r="J648" s="175"/>
      <c r="K648" s="162"/>
      <c r="L648" s="176" t="s">
        <v>1924</v>
      </c>
      <c r="M648" s="177"/>
      <c r="N648" s="177"/>
      <c r="O648" s="177"/>
      <c r="P648" s="177"/>
      <c r="Q648" s="178"/>
      <c r="R648" s="176" t="s">
        <v>1925</v>
      </c>
      <c r="S648" s="177"/>
      <c r="T648" s="177"/>
      <c r="U648" s="177"/>
      <c r="V648" s="177"/>
      <c r="W648" s="177"/>
      <c r="X648" s="177"/>
      <c r="Y648" s="177"/>
      <c r="Z648" s="177"/>
      <c r="AA648" s="177"/>
      <c r="AB648" s="177"/>
      <c r="AC648" s="177"/>
      <c r="AD648" s="177"/>
      <c r="AE648" s="177"/>
      <c r="AF648" s="177"/>
      <c r="AG648" s="178"/>
      <c r="AH648" s="176" t="s">
        <v>1926</v>
      </c>
      <c r="AI648" s="177"/>
      <c r="AJ648" s="177"/>
      <c r="AK648" s="177"/>
      <c r="AL648" s="177"/>
      <c r="AM648" s="177"/>
      <c r="AN648" s="177"/>
      <c r="AO648" s="178"/>
      <c r="AP648" s="176" t="s">
        <v>1927</v>
      </c>
      <c r="AQ648" s="178"/>
    </row>
    <row r="649" spans="2:43" ht="15.75" thickBot="1">
      <c r="B649" s="189"/>
      <c r="C649" s="190"/>
      <c r="D649" s="191"/>
      <c r="E649" s="189"/>
      <c r="F649" s="192"/>
      <c r="G649" s="192"/>
      <c r="H649" s="192"/>
      <c r="I649" s="191"/>
      <c r="J649" s="163"/>
      <c r="K649" s="165"/>
      <c r="L649" s="175"/>
      <c r="M649" s="161"/>
      <c r="N649" s="161"/>
      <c r="O649" s="161"/>
      <c r="P649" s="161"/>
      <c r="Q649" s="162"/>
      <c r="R649" s="175"/>
      <c r="S649" s="161"/>
      <c r="T649" s="161"/>
      <c r="U649" s="161"/>
      <c r="V649" s="161"/>
      <c r="W649" s="161"/>
      <c r="X649" s="161"/>
      <c r="Y649" s="161"/>
      <c r="Z649" s="161"/>
      <c r="AA649" s="161"/>
      <c r="AB649" s="161"/>
      <c r="AC649" s="161"/>
      <c r="AD649" s="161"/>
      <c r="AE649" s="161"/>
      <c r="AF649" s="161"/>
      <c r="AG649" s="162"/>
      <c r="AH649" s="175"/>
      <c r="AI649" s="161"/>
      <c r="AJ649" s="161"/>
      <c r="AK649" s="161"/>
      <c r="AL649" s="161"/>
      <c r="AM649" s="161"/>
      <c r="AN649" s="161"/>
      <c r="AO649" s="162"/>
      <c r="AP649" s="175"/>
      <c r="AQ649" s="162"/>
    </row>
    <row r="650" spans="2:43" ht="15.75" thickBot="1">
      <c r="B650" s="189"/>
      <c r="C650" s="190"/>
      <c r="D650" s="191"/>
      <c r="E650" s="189"/>
      <c r="F650" s="192"/>
      <c r="G650" s="192"/>
      <c r="H650" s="192"/>
      <c r="I650" s="191"/>
      <c r="J650" s="163"/>
      <c r="K650" s="165"/>
      <c r="L650" s="176" t="s">
        <v>1928</v>
      </c>
      <c r="M650" s="177"/>
      <c r="N650" s="177"/>
      <c r="O650" s="177"/>
      <c r="P650" s="177"/>
      <c r="Q650" s="178"/>
      <c r="R650" s="176" t="s">
        <v>1929</v>
      </c>
      <c r="S650" s="177"/>
      <c r="T650" s="177"/>
      <c r="U650" s="177"/>
      <c r="V650" s="177"/>
      <c r="W650" s="177"/>
      <c r="X650" s="177"/>
      <c r="Y650" s="177"/>
      <c r="Z650" s="177"/>
      <c r="AA650" s="177"/>
      <c r="AB650" s="177"/>
      <c r="AC650" s="177"/>
      <c r="AD650" s="177"/>
      <c r="AE650" s="177"/>
      <c r="AF650" s="177"/>
      <c r="AG650" s="178"/>
      <c r="AH650" s="176" t="s">
        <v>1930</v>
      </c>
      <c r="AI650" s="177"/>
      <c r="AJ650" s="177"/>
      <c r="AK650" s="177"/>
      <c r="AL650" s="177"/>
      <c r="AM650" s="177"/>
      <c r="AN650" s="177"/>
      <c r="AO650" s="178"/>
      <c r="AP650" s="176" t="s">
        <v>1931</v>
      </c>
      <c r="AQ650" s="178"/>
    </row>
    <row r="651" spans="2:43" ht="15.75" thickBot="1">
      <c r="B651" s="189"/>
      <c r="C651" s="190"/>
      <c r="D651" s="191"/>
      <c r="E651" s="189"/>
      <c r="F651" s="192"/>
      <c r="G651" s="192"/>
      <c r="H651" s="192"/>
      <c r="I651" s="191"/>
      <c r="J651" s="163"/>
      <c r="K651" s="165"/>
      <c r="L651" s="163"/>
      <c r="M651" s="164"/>
      <c r="N651" s="164"/>
      <c r="O651" s="164"/>
      <c r="P651" s="164"/>
      <c r="Q651" s="165"/>
      <c r="R651" s="175"/>
      <c r="S651" s="161"/>
      <c r="T651" s="161"/>
      <c r="U651" s="161"/>
      <c r="V651" s="161"/>
      <c r="W651" s="161"/>
      <c r="X651" s="161"/>
      <c r="Y651" s="161"/>
      <c r="Z651" s="161"/>
      <c r="AA651" s="161"/>
      <c r="AB651" s="161"/>
      <c r="AC651" s="161"/>
      <c r="AD651" s="161"/>
      <c r="AE651" s="161"/>
      <c r="AF651" s="161"/>
      <c r="AG651" s="162"/>
      <c r="AH651" s="175"/>
      <c r="AI651" s="161"/>
      <c r="AJ651" s="161"/>
      <c r="AK651" s="161"/>
      <c r="AL651" s="161"/>
      <c r="AM651" s="161"/>
      <c r="AN651" s="161"/>
      <c r="AO651" s="162"/>
      <c r="AP651" s="175"/>
      <c r="AQ651" s="162"/>
    </row>
    <row r="652" spans="2:43" ht="15.75" thickBot="1">
      <c r="B652" s="189"/>
      <c r="C652" s="190"/>
      <c r="D652" s="191"/>
      <c r="E652" s="189"/>
      <c r="F652" s="192"/>
      <c r="G652" s="192"/>
      <c r="H652" s="192"/>
      <c r="I652" s="191"/>
      <c r="J652" s="163"/>
      <c r="K652" s="165"/>
      <c r="L652" s="163"/>
      <c r="M652" s="164"/>
      <c r="N652" s="164"/>
      <c r="O652" s="164"/>
      <c r="P652" s="164"/>
      <c r="Q652" s="165"/>
      <c r="R652" s="176" t="s">
        <v>1932</v>
      </c>
      <c r="S652" s="177"/>
      <c r="T652" s="177"/>
      <c r="U652" s="177"/>
      <c r="V652" s="177"/>
      <c r="W652" s="177"/>
      <c r="X652" s="177"/>
      <c r="Y652" s="177"/>
      <c r="Z652" s="177"/>
      <c r="AA652" s="177"/>
      <c r="AB652" s="177"/>
      <c r="AC652" s="177"/>
      <c r="AD652" s="177"/>
      <c r="AE652" s="177"/>
      <c r="AF652" s="177"/>
      <c r="AG652" s="178"/>
      <c r="AH652" s="176" t="s">
        <v>1933</v>
      </c>
      <c r="AI652" s="177"/>
      <c r="AJ652" s="177"/>
      <c r="AK652" s="177"/>
      <c r="AL652" s="177"/>
      <c r="AM652" s="177"/>
      <c r="AN652" s="177"/>
      <c r="AO652" s="177"/>
      <c r="AP652" s="177"/>
      <c r="AQ652" s="178"/>
    </row>
    <row r="653" spans="2:43" ht="15.75" thickBot="1">
      <c r="B653" s="189"/>
      <c r="C653" s="190"/>
      <c r="D653" s="191"/>
      <c r="E653" s="189"/>
      <c r="F653" s="192"/>
      <c r="G653" s="192"/>
      <c r="H653" s="192"/>
      <c r="I653" s="191"/>
      <c r="J653" s="163"/>
      <c r="K653" s="165"/>
      <c r="L653" s="163"/>
      <c r="M653" s="164"/>
      <c r="N653" s="164"/>
      <c r="O653" s="164"/>
      <c r="P653" s="164"/>
      <c r="Q653" s="165"/>
      <c r="R653" s="175" t="s">
        <v>1934</v>
      </c>
      <c r="S653" s="161"/>
      <c r="T653" s="161"/>
      <c r="U653" s="161"/>
      <c r="V653" s="161"/>
      <c r="W653" s="161"/>
      <c r="X653" s="161"/>
      <c r="Y653" s="161"/>
      <c r="Z653" s="161"/>
      <c r="AA653" s="161"/>
      <c r="AB653" s="161"/>
      <c r="AC653" s="161"/>
      <c r="AD653" s="161"/>
      <c r="AE653" s="161"/>
      <c r="AF653" s="161"/>
      <c r="AG653" s="162"/>
      <c r="AH653" s="175"/>
      <c r="AI653" s="161"/>
      <c r="AJ653" s="161"/>
      <c r="AK653" s="161"/>
      <c r="AL653" s="161"/>
      <c r="AM653" s="161"/>
      <c r="AN653" s="161"/>
      <c r="AO653" s="161"/>
      <c r="AP653" s="161"/>
      <c r="AQ653" s="162"/>
    </row>
    <row r="654" spans="2:43" ht="15.75" thickBot="1">
      <c r="B654" s="189"/>
      <c r="C654" s="190"/>
      <c r="D654" s="191"/>
      <c r="E654" s="189"/>
      <c r="F654" s="192"/>
      <c r="G654" s="192"/>
      <c r="H654" s="192"/>
      <c r="I654" s="191"/>
      <c r="J654" s="163"/>
      <c r="K654" s="165"/>
      <c r="L654" s="163"/>
      <c r="M654" s="164"/>
      <c r="N654" s="164"/>
      <c r="O654" s="164"/>
      <c r="P654" s="164"/>
      <c r="Q654" s="165"/>
      <c r="R654" s="163"/>
      <c r="S654" s="164"/>
      <c r="T654" s="164"/>
      <c r="U654" s="164"/>
      <c r="V654" s="164"/>
      <c r="W654" s="164"/>
      <c r="X654" s="164"/>
      <c r="Y654" s="164"/>
      <c r="Z654" s="164"/>
      <c r="AA654" s="164"/>
      <c r="AB654" s="164"/>
      <c r="AC654" s="164"/>
      <c r="AD654" s="164"/>
      <c r="AE654" s="164"/>
      <c r="AF654" s="164"/>
      <c r="AG654" s="165"/>
      <c r="AH654" s="175"/>
      <c r="AI654" s="161"/>
      <c r="AJ654" s="161"/>
      <c r="AK654" s="161"/>
      <c r="AL654" s="161"/>
      <c r="AM654" s="161"/>
      <c r="AN654" s="161"/>
      <c r="AO654" s="161"/>
      <c r="AP654" s="161"/>
      <c r="AQ654" s="162"/>
    </row>
    <row r="655" spans="2:43" ht="15.75" thickBot="1">
      <c r="B655" s="189"/>
      <c r="C655" s="190"/>
      <c r="D655" s="191"/>
      <c r="E655" s="189"/>
      <c r="F655" s="192"/>
      <c r="G655" s="192"/>
      <c r="H655" s="192"/>
      <c r="I655" s="191"/>
      <c r="J655" s="163"/>
      <c r="K655" s="165"/>
      <c r="L655" s="176" t="s">
        <v>1935</v>
      </c>
      <c r="M655" s="177"/>
      <c r="N655" s="177"/>
      <c r="O655" s="177"/>
      <c r="P655" s="177"/>
      <c r="Q655" s="178"/>
      <c r="R655" s="176" t="s">
        <v>1936</v>
      </c>
      <c r="S655" s="177"/>
      <c r="T655" s="177"/>
      <c r="U655" s="177"/>
      <c r="V655" s="177"/>
      <c r="W655" s="177"/>
      <c r="X655" s="177"/>
      <c r="Y655" s="177"/>
      <c r="Z655" s="177"/>
      <c r="AA655" s="177"/>
      <c r="AB655" s="177"/>
      <c r="AC655" s="177"/>
      <c r="AD655" s="177"/>
      <c r="AE655" s="177"/>
      <c r="AF655" s="177"/>
      <c r="AG655" s="177"/>
      <c r="AH655" s="177"/>
      <c r="AI655" s="177"/>
      <c r="AJ655" s="177"/>
      <c r="AK655" s="177"/>
      <c r="AL655" s="178"/>
      <c r="AM655" s="176" t="s">
        <v>1937</v>
      </c>
      <c r="AN655" s="177"/>
      <c r="AO655" s="177"/>
      <c r="AP655" s="177"/>
      <c r="AQ655" s="178"/>
    </row>
    <row r="656" spans="2:43" ht="15.75" thickBot="1">
      <c r="B656" s="189"/>
      <c r="C656" s="190"/>
      <c r="D656" s="191"/>
      <c r="E656" s="189"/>
      <c r="F656" s="192"/>
      <c r="G656" s="192"/>
      <c r="H656" s="192"/>
      <c r="I656" s="191"/>
      <c r="J656" s="163"/>
      <c r="K656" s="165"/>
      <c r="L656" s="175"/>
      <c r="M656" s="161"/>
      <c r="N656" s="161"/>
      <c r="O656" s="161"/>
      <c r="P656" s="161"/>
      <c r="Q656" s="162"/>
      <c r="R656" s="175"/>
      <c r="S656" s="161"/>
      <c r="T656" s="161"/>
      <c r="U656" s="161"/>
      <c r="V656" s="161"/>
      <c r="W656" s="161"/>
      <c r="X656" s="161"/>
      <c r="Y656" s="161"/>
      <c r="Z656" s="161"/>
      <c r="AA656" s="161"/>
      <c r="AB656" s="161"/>
      <c r="AC656" s="161"/>
      <c r="AD656" s="161"/>
      <c r="AE656" s="161"/>
      <c r="AF656" s="161"/>
      <c r="AG656" s="161"/>
      <c r="AH656" s="161"/>
      <c r="AI656" s="161"/>
      <c r="AJ656" s="161"/>
      <c r="AK656" s="161"/>
      <c r="AL656" s="162"/>
      <c r="AM656" s="175"/>
      <c r="AN656" s="161"/>
      <c r="AO656" s="161"/>
      <c r="AP656" s="161"/>
      <c r="AQ656" s="162"/>
    </row>
    <row r="657" spans="2:43" ht="15.75" thickBot="1">
      <c r="B657" s="189"/>
      <c r="C657" s="190"/>
      <c r="D657" s="191"/>
      <c r="E657" s="189"/>
      <c r="F657" s="192"/>
      <c r="G657" s="192"/>
      <c r="H657" s="192"/>
      <c r="I657" s="191"/>
      <c r="J657" s="163"/>
      <c r="K657" s="165"/>
      <c r="L657" s="175"/>
      <c r="M657" s="161"/>
      <c r="N657" s="161"/>
      <c r="O657" s="161"/>
      <c r="P657" s="161"/>
      <c r="Q657" s="162"/>
      <c r="R657" s="175"/>
      <c r="S657" s="161"/>
      <c r="T657" s="161"/>
      <c r="U657" s="161"/>
      <c r="V657" s="161"/>
      <c r="W657" s="161"/>
      <c r="X657" s="161"/>
      <c r="Y657" s="161"/>
      <c r="Z657" s="161"/>
      <c r="AA657" s="161"/>
      <c r="AB657" s="161"/>
      <c r="AC657" s="161"/>
      <c r="AD657" s="161"/>
      <c r="AE657" s="161"/>
      <c r="AF657" s="161"/>
      <c r="AG657" s="161"/>
      <c r="AH657" s="161"/>
      <c r="AI657" s="161"/>
      <c r="AJ657" s="161"/>
      <c r="AK657" s="161"/>
      <c r="AL657" s="162"/>
      <c r="AM657" s="175"/>
      <c r="AN657" s="161"/>
      <c r="AO657" s="161"/>
      <c r="AP657" s="161"/>
      <c r="AQ657" s="162"/>
    </row>
    <row r="658" spans="2:43" ht="15.75" thickBot="1">
      <c r="B658" s="189"/>
      <c r="C658" s="190"/>
      <c r="D658" s="191"/>
      <c r="E658" s="189"/>
      <c r="F658" s="192"/>
      <c r="G658" s="192"/>
      <c r="H658" s="192"/>
      <c r="I658" s="191"/>
      <c r="J658" s="175"/>
      <c r="K658" s="162"/>
      <c r="L658" s="163" t="s">
        <v>1938</v>
      </c>
      <c r="M658" s="164"/>
      <c r="N658" s="164"/>
      <c r="O658" s="164"/>
      <c r="P658" s="164"/>
      <c r="Q658" s="164"/>
      <c r="R658" s="164"/>
      <c r="S658" s="164"/>
      <c r="T658" s="164"/>
      <c r="U658" s="164"/>
      <c r="V658" s="164"/>
      <c r="W658" s="164"/>
      <c r="X658" s="164"/>
      <c r="Y658" s="164"/>
      <c r="Z658" s="164"/>
      <c r="AA658" s="164"/>
      <c r="AB658" s="164"/>
      <c r="AC658" s="164"/>
      <c r="AD658" s="164"/>
      <c r="AE658" s="164"/>
      <c r="AF658" s="164"/>
      <c r="AG658" s="164"/>
      <c r="AH658" s="164"/>
      <c r="AI658" s="164"/>
      <c r="AJ658" s="164"/>
      <c r="AK658" s="164"/>
      <c r="AL658" s="164"/>
      <c r="AM658" s="164"/>
      <c r="AN658" s="164"/>
      <c r="AO658" s="164"/>
      <c r="AP658" s="164"/>
      <c r="AQ658" s="165"/>
    </row>
    <row r="659" spans="2:43" ht="15.75" thickBot="1">
      <c r="B659" s="185"/>
      <c r="C659" s="186"/>
      <c r="D659" s="187"/>
      <c r="E659" s="185"/>
      <c r="F659" s="188"/>
      <c r="G659" s="188"/>
      <c r="H659" s="188"/>
      <c r="I659" s="187"/>
      <c r="J659" s="175"/>
      <c r="K659" s="162"/>
      <c r="L659" s="175" t="s">
        <v>1939</v>
      </c>
      <c r="M659" s="161"/>
      <c r="N659" s="161"/>
      <c r="O659" s="161"/>
      <c r="P659" s="161"/>
      <c r="Q659" s="161"/>
      <c r="R659" s="161"/>
      <c r="S659" s="161"/>
      <c r="T659" s="162"/>
      <c r="U659" s="175"/>
      <c r="V659" s="161"/>
      <c r="W659" s="161"/>
      <c r="X659" s="161"/>
      <c r="Y659" s="161"/>
      <c r="Z659" s="161"/>
      <c r="AA659" s="161"/>
      <c r="AB659" s="161"/>
      <c r="AC659" s="161"/>
      <c r="AD659" s="161"/>
      <c r="AE659" s="161"/>
      <c r="AF659" s="161"/>
      <c r="AG659" s="161"/>
      <c r="AH659" s="161"/>
      <c r="AI659" s="161"/>
      <c r="AJ659" s="161"/>
      <c r="AK659" s="161"/>
      <c r="AL659" s="161"/>
      <c r="AM659" s="161"/>
      <c r="AN659" s="161"/>
      <c r="AO659" s="161"/>
      <c r="AP659" s="161"/>
      <c r="AQ659" s="162"/>
    </row>
    <row r="660" spans="2:43" ht="15.75" thickBot="1">
      <c r="B660" s="189"/>
      <c r="C660" s="190"/>
      <c r="D660" s="191"/>
      <c r="E660" s="189"/>
      <c r="F660" s="192"/>
      <c r="G660" s="192"/>
      <c r="H660" s="192"/>
      <c r="I660" s="191"/>
      <c r="J660" s="163"/>
      <c r="K660" s="165"/>
      <c r="L660" s="163"/>
      <c r="M660" s="164"/>
      <c r="N660" s="164"/>
      <c r="O660" s="164"/>
      <c r="P660" s="164"/>
      <c r="Q660" s="164"/>
      <c r="R660" s="164"/>
      <c r="S660" s="164"/>
      <c r="T660" s="165"/>
      <c r="U660" s="175"/>
      <c r="V660" s="161"/>
      <c r="W660" s="161"/>
      <c r="X660" s="161"/>
      <c r="Y660" s="161"/>
      <c r="Z660" s="161"/>
      <c r="AA660" s="161"/>
      <c r="AB660" s="161"/>
      <c r="AC660" s="161"/>
      <c r="AD660" s="161"/>
      <c r="AE660" s="161"/>
      <c r="AF660" s="161"/>
      <c r="AG660" s="161"/>
      <c r="AH660" s="161"/>
      <c r="AI660" s="161"/>
      <c r="AJ660" s="161"/>
      <c r="AK660" s="161"/>
      <c r="AL660" s="161"/>
      <c r="AM660" s="161"/>
      <c r="AN660" s="161"/>
      <c r="AO660" s="161"/>
      <c r="AP660" s="161"/>
      <c r="AQ660" s="162"/>
    </row>
    <row r="661" spans="2:43" ht="15.75" thickBot="1">
      <c r="B661" s="189"/>
      <c r="C661" s="190"/>
      <c r="D661" s="191"/>
      <c r="E661" s="189"/>
      <c r="F661" s="192"/>
      <c r="G661" s="192"/>
      <c r="H661" s="192"/>
      <c r="I661" s="191"/>
      <c r="J661" s="163"/>
      <c r="K661" s="165"/>
      <c r="L661" s="176" t="s">
        <v>1940</v>
      </c>
      <c r="M661" s="177"/>
      <c r="N661" s="177"/>
      <c r="O661" s="177"/>
      <c r="P661" s="177"/>
      <c r="Q661" s="177"/>
      <c r="R661" s="177"/>
      <c r="S661" s="177"/>
      <c r="T661" s="177"/>
      <c r="U661" s="177"/>
      <c r="V661" s="177"/>
      <c r="W661" s="177"/>
      <c r="X661" s="177"/>
      <c r="Y661" s="177"/>
      <c r="Z661" s="177"/>
      <c r="AA661" s="177"/>
      <c r="AB661" s="177"/>
      <c r="AC661" s="178"/>
      <c r="AD661" s="176" t="s">
        <v>1941</v>
      </c>
      <c r="AE661" s="177"/>
      <c r="AF661" s="177"/>
      <c r="AG661" s="177"/>
      <c r="AH661" s="177"/>
      <c r="AI661" s="177"/>
      <c r="AJ661" s="177"/>
      <c r="AK661" s="177"/>
      <c r="AL661" s="177"/>
      <c r="AM661" s="177"/>
      <c r="AN661" s="177"/>
      <c r="AO661" s="177"/>
      <c r="AP661" s="177"/>
      <c r="AQ661" s="178"/>
    </row>
    <row r="662" spans="2:43" ht="15.75" thickBot="1">
      <c r="B662" s="189"/>
      <c r="C662" s="190"/>
      <c r="D662" s="191"/>
      <c r="E662" s="189"/>
      <c r="F662" s="192"/>
      <c r="G662" s="192"/>
      <c r="H662" s="192"/>
      <c r="I662" s="191"/>
      <c r="J662" s="163"/>
      <c r="K662" s="165"/>
      <c r="L662" s="175"/>
      <c r="M662" s="161"/>
      <c r="N662" s="161"/>
      <c r="O662" s="161"/>
      <c r="P662" s="161"/>
      <c r="Q662" s="161"/>
      <c r="R662" s="161"/>
      <c r="S662" s="161"/>
      <c r="T662" s="161"/>
      <c r="U662" s="161"/>
      <c r="V662" s="161"/>
      <c r="W662" s="161"/>
      <c r="X662" s="161"/>
      <c r="Y662" s="161"/>
      <c r="Z662" s="161"/>
      <c r="AA662" s="161"/>
      <c r="AB662" s="161"/>
      <c r="AC662" s="162"/>
      <c r="AD662" s="175"/>
      <c r="AE662" s="161"/>
      <c r="AF662" s="161"/>
      <c r="AG662" s="161"/>
      <c r="AH662" s="161"/>
      <c r="AI662" s="161"/>
      <c r="AJ662" s="161"/>
      <c r="AK662" s="161"/>
      <c r="AL662" s="161"/>
      <c r="AM662" s="161"/>
      <c r="AN662" s="161"/>
      <c r="AO662" s="161"/>
      <c r="AP662" s="161"/>
      <c r="AQ662" s="162"/>
    </row>
    <row r="663" spans="2:43" ht="25.5" customHeight="1" thickBot="1">
      <c r="B663" s="189"/>
      <c r="C663" s="190"/>
      <c r="D663" s="191"/>
      <c r="E663" s="189"/>
      <c r="F663" s="192"/>
      <c r="G663" s="192"/>
      <c r="H663" s="192"/>
      <c r="I663" s="191"/>
      <c r="J663" s="163"/>
      <c r="K663" s="165"/>
      <c r="L663" s="176" t="s">
        <v>1942</v>
      </c>
      <c r="M663" s="177"/>
      <c r="N663" s="177"/>
      <c r="O663" s="177"/>
      <c r="P663" s="177"/>
      <c r="Q663" s="177"/>
      <c r="R663" s="178"/>
      <c r="S663" s="176" t="s">
        <v>1943</v>
      </c>
      <c r="T663" s="177"/>
      <c r="U663" s="177"/>
      <c r="V663" s="177"/>
      <c r="W663" s="177"/>
      <c r="X663" s="177"/>
      <c r="Y663" s="177"/>
      <c r="Z663" s="177"/>
      <c r="AA663" s="177"/>
      <c r="AB663" s="177"/>
      <c r="AC663" s="177"/>
      <c r="AD663" s="177"/>
      <c r="AE663" s="177"/>
      <c r="AF663" s="177"/>
      <c r="AG663" s="177"/>
      <c r="AH663" s="177"/>
      <c r="AI663" s="177"/>
      <c r="AJ663" s="177"/>
      <c r="AK663" s="177"/>
      <c r="AL663" s="178"/>
      <c r="AM663" s="176" t="s">
        <v>1944</v>
      </c>
      <c r="AN663" s="177"/>
      <c r="AO663" s="177"/>
      <c r="AP663" s="177"/>
      <c r="AQ663" s="178"/>
    </row>
    <row r="664" spans="2:43" ht="15.75" thickBot="1">
      <c r="B664" s="189"/>
      <c r="C664" s="190"/>
      <c r="D664" s="191"/>
      <c r="E664" s="189"/>
      <c r="F664" s="192"/>
      <c r="G664" s="192"/>
      <c r="H664" s="192"/>
      <c r="I664" s="191"/>
      <c r="J664" s="163"/>
      <c r="K664" s="165"/>
      <c r="L664" s="175"/>
      <c r="M664" s="161"/>
      <c r="N664" s="161"/>
      <c r="O664" s="161"/>
      <c r="P664" s="161"/>
      <c r="Q664" s="161"/>
      <c r="R664" s="162"/>
      <c r="S664" s="176" t="s">
        <v>1945</v>
      </c>
      <c r="T664" s="177"/>
      <c r="U664" s="177"/>
      <c r="V664" s="177"/>
      <c r="W664" s="177"/>
      <c r="X664" s="177"/>
      <c r="Y664" s="177"/>
      <c r="Z664" s="177"/>
      <c r="AA664" s="177"/>
      <c r="AB664" s="177"/>
      <c r="AC664" s="177"/>
      <c r="AD664" s="177"/>
      <c r="AE664" s="177"/>
      <c r="AF664" s="177"/>
      <c r="AG664" s="177"/>
      <c r="AH664" s="177"/>
      <c r="AI664" s="177"/>
      <c r="AJ664" s="177"/>
      <c r="AK664" s="177"/>
      <c r="AL664" s="178"/>
      <c r="AM664" s="175"/>
      <c r="AN664" s="161"/>
      <c r="AO664" s="161"/>
      <c r="AP664" s="161"/>
      <c r="AQ664" s="162"/>
    </row>
    <row r="665" spans="2:43" ht="15.75" thickBot="1">
      <c r="B665" s="189"/>
      <c r="C665" s="190"/>
      <c r="D665" s="191"/>
      <c r="E665" s="189"/>
      <c r="F665" s="192"/>
      <c r="G665" s="192"/>
      <c r="H665" s="192"/>
      <c r="I665" s="191"/>
      <c r="J665" s="163"/>
      <c r="K665" s="165"/>
      <c r="L665" s="175"/>
      <c r="M665" s="161"/>
      <c r="N665" s="161"/>
      <c r="O665" s="161"/>
      <c r="P665" s="161"/>
      <c r="Q665" s="161"/>
      <c r="R665" s="162"/>
      <c r="S665" s="175"/>
      <c r="T665" s="161"/>
      <c r="U665" s="161"/>
      <c r="V665" s="161"/>
      <c r="W665" s="161"/>
      <c r="X665" s="161"/>
      <c r="Y665" s="161"/>
      <c r="Z665" s="161"/>
      <c r="AA665" s="161"/>
      <c r="AB665" s="161"/>
      <c r="AC665" s="161"/>
      <c r="AD665" s="161"/>
      <c r="AE665" s="161"/>
      <c r="AF665" s="161"/>
      <c r="AG665" s="161"/>
      <c r="AH665" s="161"/>
      <c r="AI665" s="161"/>
      <c r="AJ665" s="161"/>
      <c r="AK665" s="161"/>
      <c r="AL665" s="162"/>
      <c r="AM665" s="175"/>
      <c r="AN665" s="161"/>
      <c r="AO665" s="161"/>
      <c r="AP665" s="161"/>
      <c r="AQ665" s="162"/>
    </row>
    <row r="666" spans="2:43" ht="15.75" thickBot="1">
      <c r="B666" s="189"/>
      <c r="C666" s="190"/>
      <c r="D666" s="191"/>
      <c r="E666" s="189"/>
      <c r="F666" s="192"/>
      <c r="G666" s="192"/>
      <c r="H666" s="192"/>
      <c r="I666" s="191"/>
      <c r="J666" s="163"/>
      <c r="K666" s="165"/>
      <c r="L666" s="176" t="s">
        <v>1935</v>
      </c>
      <c r="M666" s="177"/>
      <c r="N666" s="177"/>
      <c r="O666" s="177"/>
      <c r="P666" s="177"/>
      <c r="Q666" s="177"/>
      <c r="R666" s="178"/>
      <c r="S666" s="176" t="s">
        <v>1936</v>
      </c>
      <c r="T666" s="177"/>
      <c r="U666" s="177"/>
      <c r="V666" s="177"/>
      <c r="W666" s="177"/>
      <c r="X666" s="177"/>
      <c r="Y666" s="177"/>
      <c r="Z666" s="177"/>
      <c r="AA666" s="177"/>
      <c r="AB666" s="177"/>
      <c r="AC666" s="177"/>
      <c r="AD666" s="177"/>
      <c r="AE666" s="177"/>
      <c r="AF666" s="177"/>
      <c r="AG666" s="177"/>
      <c r="AH666" s="177"/>
      <c r="AI666" s="177"/>
      <c r="AJ666" s="177"/>
      <c r="AK666" s="177"/>
      <c r="AL666" s="178"/>
      <c r="AM666" s="176" t="s">
        <v>1937</v>
      </c>
      <c r="AN666" s="177"/>
      <c r="AO666" s="177"/>
      <c r="AP666" s="177"/>
      <c r="AQ666" s="178"/>
    </row>
    <row r="667" spans="2:43" ht="15.75" thickBot="1">
      <c r="B667" s="189"/>
      <c r="C667" s="190"/>
      <c r="D667" s="191"/>
      <c r="E667" s="189"/>
      <c r="F667" s="192"/>
      <c r="G667" s="192"/>
      <c r="H667" s="192"/>
      <c r="I667" s="191"/>
      <c r="J667" s="163"/>
      <c r="K667" s="165"/>
      <c r="L667" s="175"/>
      <c r="M667" s="161"/>
      <c r="N667" s="161"/>
      <c r="O667" s="161"/>
      <c r="P667" s="161"/>
      <c r="Q667" s="161"/>
      <c r="R667" s="162"/>
      <c r="S667" s="175"/>
      <c r="T667" s="161"/>
      <c r="U667" s="161"/>
      <c r="V667" s="161"/>
      <c r="W667" s="161"/>
      <c r="X667" s="161"/>
      <c r="Y667" s="161"/>
      <c r="Z667" s="161"/>
      <c r="AA667" s="161"/>
      <c r="AB667" s="161"/>
      <c r="AC667" s="161"/>
      <c r="AD667" s="161"/>
      <c r="AE667" s="161"/>
      <c r="AF667" s="161"/>
      <c r="AG667" s="161"/>
      <c r="AH667" s="161"/>
      <c r="AI667" s="161"/>
      <c r="AJ667" s="161"/>
      <c r="AK667" s="161"/>
      <c r="AL667" s="162"/>
      <c r="AM667" s="175"/>
      <c r="AN667" s="161"/>
      <c r="AO667" s="161"/>
      <c r="AP667" s="161"/>
      <c r="AQ667" s="162"/>
    </row>
    <row r="668" spans="2:43" ht="15.75" thickBot="1">
      <c r="B668" s="189"/>
      <c r="C668" s="190"/>
      <c r="D668" s="191"/>
      <c r="E668" s="189"/>
      <c r="F668" s="192"/>
      <c r="G668" s="192"/>
      <c r="H668" s="192"/>
      <c r="I668" s="191"/>
      <c r="J668" s="163"/>
      <c r="K668" s="165"/>
      <c r="L668" s="175"/>
      <c r="M668" s="161"/>
      <c r="N668" s="161"/>
      <c r="O668" s="161"/>
      <c r="P668" s="161"/>
      <c r="Q668" s="161"/>
      <c r="R668" s="162"/>
      <c r="S668" s="175"/>
      <c r="T668" s="161"/>
      <c r="U668" s="161"/>
      <c r="V668" s="161"/>
      <c r="W668" s="161"/>
      <c r="X668" s="161"/>
      <c r="Y668" s="161"/>
      <c r="Z668" s="161"/>
      <c r="AA668" s="161"/>
      <c r="AB668" s="161"/>
      <c r="AC668" s="161"/>
      <c r="AD668" s="161"/>
      <c r="AE668" s="161"/>
      <c r="AF668" s="161"/>
      <c r="AG668" s="161"/>
      <c r="AH668" s="161"/>
      <c r="AI668" s="161"/>
      <c r="AJ668" s="161"/>
      <c r="AK668" s="161"/>
      <c r="AL668" s="162"/>
      <c r="AM668" s="175"/>
      <c r="AN668" s="161"/>
      <c r="AO668" s="161"/>
      <c r="AP668" s="161"/>
      <c r="AQ668" s="162"/>
    </row>
    <row r="669" spans="2:43" ht="15.75" thickBot="1">
      <c r="B669" s="189"/>
      <c r="C669" s="190"/>
      <c r="D669" s="191"/>
      <c r="E669" s="189"/>
      <c r="F669" s="192"/>
      <c r="G669" s="192"/>
      <c r="H669" s="192"/>
      <c r="I669" s="191"/>
      <c r="J669" s="175"/>
      <c r="K669" s="162"/>
      <c r="L669" s="175" t="s">
        <v>1946</v>
      </c>
      <c r="M669" s="161"/>
      <c r="N669" s="161"/>
      <c r="O669" s="161"/>
      <c r="P669" s="161"/>
      <c r="Q669" s="161"/>
      <c r="R669" s="161"/>
      <c r="S669" s="161"/>
      <c r="T669" s="161"/>
      <c r="U669" s="161"/>
      <c r="V669" s="161"/>
      <c r="W669" s="161"/>
      <c r="X669" s="161"/>
      <c r="Y669" s="161"/>
      <c r="Z669" s="161"/>
      <c r="AA669" s="161"/>
      <c r="AB669" s="161"/>
      <c r="AC669" s="161"/>
      <c r="AD669" s="161"/>
      <c r="AE669" s="161"/>
      <c r="AF669" s="161"/>
      <c r="AG669" s="161"/>
      <c r="AH669" s="161"/>
      <c r="AI669" s="161"/>
      <c r="AJ669" s="161"/>
      <c r="AK669" s="161"/>
      <c r="AL669" s="161"/>
      <c r="AM669" s="161"/>
      <c r="AN669" s="161"/>
      <c r="AO669" s="161"/>
      <c r="AP669" s="161"/>
      <c r="AQ669" s="162"/>
    </row>
    <row r="670" spans="2:43" ht="15.75" thickBot="1">
      <c r="B670" s="185"/>
      <c r="C670" s="186"/>
      <c r="D670" s="187"/>
      <c r="E670" s="185"/>
      <c r="F670" s="188"/>
      <c r="G670" s="188"/>
      <c r="H670" s="188"/>
      <c r="I670" s="187"/>
      <c r="J670" s="175"/>
      <c r="K670" s="162"/>
      <c r="L670" s="129"/>
      <c r="M670" s="175" t="s">
        <v>1947</v>
      </c>
      <c r="N670" s="161"/>
      <c r="O670" s="161"/>
      <c r="P670" s="161"/>
      <c r="Q670" s="161"/>
      <c r="R670" s="161"/>
      <c r="S670" s="161"/>
      <c r="T670" s="161"/>
      <c r="U670" s="161"/>
      <c r="V670" s="161"/>
      <c r="W670" s="161"/>
      <c r="X670" s="161"/>
      <c r="Y670" s="161"/>
      <c r="Z670" s="161"/>
      <c r="AA670" s="161"/>
      <c r="AB670" s="161"/>
      <c r="AC670" s="161"/>
      <c r="AD670" s="161"/>
      <c r="AE670" s="161"/>
      <c r="AF670" s="161"/>
      <c r="AG670" s="161"/>
      <c r="AH670" s="161"/>
      <c r="AI670" s="161"/>
      <c r="AJ670" s="161"/>
      <c r="AK670" s="161"/>
      <c r="AL670" s="161"/>
      <c r="AM670" s="161"/>
      <c r="AN670" s="161"/>
      <c r="AO670" s="161"/>
      <c r="AP670" s="161"/>
      <c r="AQ670" s="162"/>
    </row>
    <row r="671" spans="2:43" ht="15.75" thickBot="1">
      <c r="B671" s="185"/>
      <c r="C671" s="186"/>
      <c r="D671" s="187"/>
      <c r="E671" s="185"/>
      <c r="F671" s="188"/>
      <c r="G671" s="188"/>
      <c r="H671" s="188"/>
      <c r="I671" s="187"/>
      <c r="J671" s="175"/>
      <c r="K671" s="162"/>
      <c r="L671" s="129"/>
      <c r="M671" s="175" t="s">
        <v>1948</v>
      </c>
      <c r="N671" s="161"/>
      <c r="O671" s="161"/>
      <c r="P671" s="161"/>
      <c r="Q671" s="161"/>
      <c r="R671" s="161"/>
      <c r="S671" s="161"/>
      <c r="T671" s="161"/>
      <c r="U671" s="161"/>
      <c r="V671" s="161"/>
      <c r="W671" s="161"/>
      <c r="X671" s="161"/>
      <c r="Y671" s="161"/>
      <c r="Z671" s="161"/>
      <c r="AA671" s="161"/>
      <c r="AB671" s="161"/>
      <c r="AC671" s="161"/>
      <c r="AD671" s="161"/>
      <c r="AE671" s="161"/>
      <c r="AF671" s="161"/>
      <c r="AG671" s="161"/>
      <c r="AH671" s="161"/>
      <c r="AI671" s="161"/>
      <c r="AJ671" s="161"/>
      <c r="AK671" s="161"/>
      <c r="AL671" s="161"/>
      <c r="AM671" s="161"/>
      <c r="AN671" s="161"/>
      <c r="AO671" s="161"/>
      <c r="AP671" s="161"/>
      <c r="AQ671" s="162"/>
    </row>
    <row r="672" spans="2:43" ht="15.75" thickBot="1">
      <c r="B672" s="185"/>
      <c r="C672" s="186"/>
      <c r="D672" s="187"/>
      <c r="E672" s="185"/>
      <c r="F672" s="188"/>
      <c r="G672" s="188"/>
      <c r="H672" s="188"/>
      <c r="I672" s="187"/>
      <c r="J672" s="175"/>
      <c r="K672" s="162"/>
      <c r="L672" s="129"/>
      <c r="M672" s="175" t="s">
        <v>1949</v>
      </c>
      <c r="N672" s="161"/>
      <c r="O672" s="161"/>
      <c r="P672" s="161"/>
      <c r="Q672" s="161"/>
      <c r="R672" s="161"/>
      <c r="S672" s="161"/>
      <c r="T672" s="161"/>
      <c r="U672" s="161"/>
      <c r="V672" s="161"/>
      <c r="W672" s="161"/>
      <c r="X672" s="161"/>
      <c r="Y672" s="161"/>
      <c r="Z672" s="161"/>
      <c r="AA672" s="161"/>
      <c r="AB672" s="161"/>
      <c r="AC672" s="161"/>
      <c r="AD672" s="161"/>
      <c r="AE672" s="161"/>
      <c r="AF672" s="161"/>
      <c r="AG672" s="161"/>
      <c r="AH672" s="161"/>
      <c r="AI672" s="161"/>
      <c r="AJ672" s="161"/>
      <c r="AK672" s="161"/>
      <c r="AL672" s="161"/>
      <c r="AM672" s="161"/>
      <c r="AN672" s="161"/>
      <c r="AO672" s="161"/>
      <c r="AP672" s="161"/>
      <c r="AQ672" s="162"/>
    </row>
    <row r="673" spans="2:43" ht="15.75" thickBot="1">
      <c r="B673" s="185"/>
      <c r="C673" s="186"/>
      <c r="D673" s="187"/>
      <c r="E673" s="185"/>
      <c r="F673" s="188"/>
      <c r="G673" s="188"/>
      <c r="H673" s="188"/>
      <c r="I673" s="187"/>
      <c r="J673" s="175"/>
      <c r="K673" s="162"/>
      <c r="L673" s="129"/>
      <c r="M673" s="175" t="s">
        <v>1950</v>
      </c>
      <c r="N673" s="161"/>
      <c r="O673" s="161"/>
      <c r="P673" s="161"/>
      <c r="Q673" s="161"/>
      <c r="R673" s="161"/>
      <c r="S673" s="161"/>
      <c r="T673" s="161"/>
      <c r="U673" s="161"/>
      <c r="V673" s="161"/>
      <c r="W673" s="161"/>
      <c r="X673" s="161"/>
      <c r="Y673" s="161"/>
      <c r="Z673" s="161"/>
      <c r="AA673" s="161"/>
      <c r="AB673" s="161"/>
      <c r="AC673" s="161"/>
      <c r="AD673" s="161"/>
      <c r="AE673" s="161"/>
      <c r="AF673" s="161"/>
      <c r="AG673" s="161"/>
      <c r="AH673" s="161"/>
      <c r="AI673" s="161"/>
      <c r="AJ673" s="161"/>
      <c r="AK673" s="161"/>
      <c r="AL673" s="161"/>
      <c r="AM673" s="161"/>
      <c r="AN673" s="161"/>
      <c r="AO673" s="161"/>
      <c r="AP673" s="161"/>
      <c r="AQ673" s="162"/>
    </row>
    <row r="674" spans="2:43" ht="15.75" thickBot="1">
      <c r="B674" s="182"/>
      <c r="C674" s="183"/>
      <c r="D674" s="184"/>
      <c r="E674" s="182"/>
      <c r="F674" s="183"/>
      <c r="G674" s="183"/>
      <c r="H674" s="183"/>
      <c r="I674" s="184"/>
      <c r="J674" s="175"/>
      <c r="K674" s="162"/>
      <c r="L674" s="129"/>
      <c r="M674" s="175" t="s">
        <v>1951</v>
      </c>
      <c r="N674" s="161"/>
      <c r="O674" s="161"/>
      <c r="P674" s="161"/>
      <c r="Q674" s="161"/>
      <c r="R674" s="161"/>
      <c r="S674" s="161"/>
      <c r="T674" s="161"/>
      <c r="U674" s="161"/>
      <c r="V674" s="161"/>
      <c r="W674" s="161"/>
      <c r="X674" s="161"/>
      <c r="Y674" s="161"/>
      <c r="Z674" s="161"/>
      <c r="AA674" s="161"/>
      <c r="AB674" s="161"/>
      <c r="AC674" s="161"/>
      <c r="AD674" s="161"/>
      <c r="AE674" s="161"/>
      <c r="AF674" s="161"/>
      <c r="AG674" s="161"/>
      <c r="AH674" s="161"/>
      <c r="AI674" s="161"/>
      <c r="AJ674" s="161"/>
      <c r="AK674" s="161"/>
      <c r="AL674" s="161"/>
      <c r="AM674" s="161"/>
      <c r="AN674" s="161"/>
      <c r="AO674" s="161"/>
      <c r="AP674" s="161"/>
      <c r="AQ674" s="162"/>
    </row>
    <row r="675" spans="2:43" ht="15.75" thickBot="1">
      <c r="B675" s="176">
        <v>5</v>
      </c>
      <c r="C675" s="177"/>
      <c r="D675" s="178"/>
      <c r="E675" s="175" t="s">
        <v>1952</v>
      </c>
      <c r="F675" s="161"/>
      <c r="G675" s="161"/>
      <c r="H675" s="161"/>
      <c r="I675" s="161"/>
      <c r="J675" s="161"/>
      <c r="K675" s="161"/>
      <c r="L675" s="161"/>
      <c r="M675" s="161"/>
      <c r="N675" s="161"/>
      <c r="O675" s="161"/>
      <c r="P675" s="161"/>
      <c r="Q675" s="161"/>
      <c r="R675" s="161"/>
      <c r="S675" s="161"/>
      <c r="T675" s="161"/>
      <c r="U675" s="161"/>
      <c r="V675" s="161"/>
      <c r="W675" s="161"/>
      <c r="X675" s="161"/>
      <c r="Y675" s="161"/>
      <c r="Z675" s="161"/>
      <c r="AA675" s="161"/>
      <c r="AB675" s="161"/>
      <c r="AC675" s="161"/>
      <c r="AD675" s="161"/>
      <c r="AE675" s="161"/>
      <c r="AF675" s="161"/>
      <c r="AG675" s="161"/>
      <c r="AH675" s="161"/>
      <c r="AI675" s="161"/>
      <c r="AJ675" s="161"/>
      <c r="AK675" s="161"/>
      <c r="AL675" s="161"/>
      <c r="AM675" s="161"/>
      <c r="AN675" s="161"/>
      <c r="AO675" s="161"/>
      <c r="AP675" s="161"/>
      <c r="AQ675" s="162"/>
    </row>
    <row r="676" spans="2:43" ht="15.75" thickBot="1">
      <c r="B676" s="179"/>
      <c r="C676" s="180"/>
      <c r="D676" s="181"/>
      <c r="E676" s="175"/>
      <c r="F676" s="161"/>
      <c r="G676" s="161"/>
      <c r="H676" s="162"/>
      <c r="I676" s="175" t="s">
        <v>1953</v>
      </c>
      <c r="J676" s="161"/>
      <c r="K676" s="161"/>
      <c r="L676" s="161"/>
      <c r="M676" s="161"/>
      <c r="N676" s="161"/>
      <c r="O676" s="161"/>
      <c r="P676" s="161"/>
      <c r="Q676" s="161"/>
      <c r="R676" s="161"/>
      <c r="S676" s="161"/>
      <c r="T676" s="161"/>
      <c r="U676" s="161"/>
      <c r="V676" s="161"/>
      <c r="W676" s="161"/>
      <c r="X676" s="161"/>
      <c r="Y676" s="161"/>
      <c r="Z676" s="162"/>
      <c r="AA676" s="175"/>
      <c r="AB676" s="161"/>
      <c r="AC676" s="162"/>
      <c r="AD676" s="175" t="s">
        <v>1954</v>
      </c>
      <c r="AE676" s="161"/>
      <c r="AF676" s="161"/>
      <c r="AG676" s="161"/>
      <c r="AH676" s="161"/>
      <c r="AI676" s="161"/>
      <c r="AJ676" s="161"/>
      <c r="AK676" s="161"/>
      <c r="AL676" s="161"/>
      <c r="AM676" s="161"/>
      <c r="AN676" s="161"/>
      <c r="AO676" s="161"/>
      <c r="AP676" s="161"/>
      <c r="AQ676" s="162"/>
    </row>
    <row r="677" spans="2:43" ht="15.75" thickBot="1">
      <c r="B677" s="185"/>
      <c r="C677" s="186"/>
      <c r="D677" s="187"/>
      <c r="E677" s="175"/>
      <c r="F677" s="161"/>
      <c r="G677" s="161"/>
      <c r="H677" s="162"/>
      <c r="I677" s="175" t="s">
        <v>1955</v>
      </c>
      <c r="J677" s="161"/>
      <c r="K677" s="161"/>
      <c r="L677" s="161"/>
      <c r="M677" s="161"/>
      <c r="N677" s="161"/>
      <c r="O677" s="161"/>
      <c r="P677" s="161"/>
      <c r="Q677" s="161"/>
      <c r="R677" s="161"/>
      <c r="S677" s="161"/>
      <c r="T677" s="161"/>
      <c r="U677" s="161"/>
      <c r="V677" s="161"/>
      <c r="W677" s="161"/>
      <c r="X677" s="161"/>
      <c r="Y677" s="161"/>
      <c r="Z677" s="162"/>
      <c r="AA677" s="175"/>
      <c r="AB677" s="161"/>
      <c r="AC677" s="161"/>
      <c r="AD677" s="161"/>
      <c r="AE677" s="161"/>
      <c r="AF677" s="161"/>
      <c r="AG677" s="161"/>
      <c r="AH677" s="161"/>
      <c r="AI677" s="161"/>
      <c r="AJ677" s="161"/>
      <c r="AK677" s="161"/>
      <c r="AL677" s="161"/>
      <c r="AM677" s="161"/>
      <c r="AN677" s="161"/>
      <c r="AO677" s="161"/>
      <c r="AP677" s="161"/>
      <c r="AQ677" s="162"/>
    </row>
    <row r="678" spans="2:43" ht="15.75" thickBot="1">
      <c r="B678" s="189"/>
      <c r="C678" s="190"/>
      <c r="D678" s="191"/>
      <c r="E678" s="163"/>
      <c r="F678" s="164"/>
      <c r="G678" s="164"/>
      <c r="H678" s="165"/>
      <c r="I678" s="163"/>
      <c r="J678" s="164"/>
      <c r="K678" s="164"/>
      <c r="L678" s="164"/>
      <c r="M678" s="164"/>
      <c r="N678" s="164"/>
      <c r="O678" s="164"/>
      <c r="P678" s="164"/>
      <c r="Q678" s="164"/>
      <c r="R678" s="164"/>
      <c r="S678" s="164"/>
      <c r="T678" s="164"/>
      <c r="U678" s="164"/>
      <c r="V678" s="164"/>
      <c r="W678" s="164"/>
      <c r="X678" s="164"/>
      <c r="Y678" s="164"/>
      <c r="Z678" s="165"/>
      <c r="AA678" s="175"/>
      <c r="AB678" s="161"/>
      <c r="AC678" s="161"/>
      <c r="AD678" s="161"/>
      <c r="AE678" s="161"/>
      <c r="AF678" s="161"/>
      <c r="AG678" s="161"/>
      <c r="AH678" s="161"/>
      <c r="AI678" s="161"/>
      <c r="AJ678" s="161"/>
      <c r="AK678" s="161"/>
      <c r="AL678" s="161"/>
      <c r="AM678" s="161"/>
      <c r="AN678" s="161"/>
      <c r="AO678" s="161"/>
      <c r="AP678" s="161"/>
      <c r="AQ678" s="162"/>
    </row>
    <row r="679" spans="2:43" ht="15.75" thickBot="1">
      <c r="B679" s="185"/>
      <c r="C679" s="186"/>
      <c r="D679" s="187"/>
      <c r="E679" s="175"/>
      <c r="F679" s="161"/>
      <c r="G679" s="161"/>
      <c r="H679" s="162"/>
      <c r="I679" s="163" t="s">
        <v>1956</v>
      </c>
      <c r="J679" s="164"/>
      <c r="K679" s="164"/>
      <c r="L679" s="164"/>
      <c r="M679" s="164"/>
      <c r="N679" s="164"/>
      <c r="O679" s="164"/>
      <c r="P679" s="164"/>
      <c r="Q679" s="164"/>
      <c r="R679" s="164"/>
      <c r="S679" s="164"/>
      <c r="T679" s="164"/>
      <c r="U679" s="164"/>
      <c r="V679" s="164"/>
      <c r="W679" s="164"/>
      <c r="X679" s="164"/>
      <c r="Y679" s="164"/>
      <c r="Z679" s="164"/>
      <c r="AA679" s="164"/>
      <c r="AB679" s="164"/>
      <c r="AC679" s="164"/>
      <c r="AD679" s="164"/>
      <c r="AE679" s="164"/>
      <c r="AF679" s="164"/>
      <c r="AG679" s="164"/>
      <c r="AH679" s="164"/>
      <c r="AI679" s="164"/>
      <c r="AJ679" s="164"/>
      <c r="AK679" s="164"/>
      <c r="AL679" s="164"/>
      <c r="AM679" s="164"/>
      <c r="AN679" s="164"/>
      <c r="AO679" s="164"/>
      <c r="AP679" s="164"/>
      <c r="AQ679" s="165"/>
    </row>
    <row r="680" spans="2:43" ht="15.75" thickBot="1">
      <c r="B680" s="185"/>
      <c r="C680" s="186"/>
      <c r="D680" s="187"/>
      <c r="E680" s="175"/>
      <c r="F680" s="161"/>
      <c r="G680" s="161"/>
      <c r="H680" s="162"/>
      <c r="I680" s="175" t="s">
        <v>1957</v>
      </c>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c r="AH680" s="161"/>
      <c r="AI680" s="161"/>
      <c r="AJ680" s="161"/>
      <c r="AK680" s="161"/>
      <c r="AL680" s="161"/>
      <c r="AM680" s="161"/>
      <c r="AN680" s="161"/>
      <c r="AO680" s="161"/>
      <c r="AP680" s="161"/>
      <c r="AQ680" s="162"/>
    </row>
    <row r="681" spans="2:43" ht="15.75" thickBot="1">
      <c r="B681" s="182"/>
      <c r="C681" s="183"/>
      <c r="D681" s="184"/>
      <c r="E681" s="175"/>
      <c r="F681" s="161"/>
      <c r="G681" s="161"/>
      <c r="H681" s="162"/>
      <c r="I681" s="163" t="s">
        <v>1958</v>
      </c>
      <c r="J681" s="164"/>
      <c r="K681" s="164"/>
      <c r="L681" s="164"/>
      <c r="M681" s="164"/>
      <c r="N681" s="164"/>
      <c r="O681" s="164"/>
      <c r="P681" s="164"/>
      <c r="Q681" s="164"/>
      <c r="R681" s="164"/>
      <c r="S681" s="164"/>
      <c r="T681" s="164"/>
      <c r="U681" s="164"/>
      <c r="V681" s="164"/>
      <c r="W681" s="164"/>
      <c r="X681" s="164"/>
      <c r="Y681" s="164"/>
      <c r="Z681" s="165"/>
      <c r="AA681" s="175"/>
      <c r="AB681" s="161"/>
      <c r="AC681" s="161"/>
      <c r="AD681" s="161"/>
      <c r="AE681" s="161"/>
      <c r="AF681" s="161"/>
      <c r="AG681" s="161"/>
      <c r="AH681" s="161"/>
      <c r="AI681" s="161"/>
      <c r="AJ681" s="161"/>
      <c r="AK681" s="161"/>
      <c r="AL681" s="161"/>
      <c r="AM681" s="161"/>
      <c r="AN681" s="161"/>
      <c r="AO681" s="161"/>
      <c r="AP681" s="161"/>
      <c r="AQ681" s="162"/>
    </row>
    <row r="682" spans="2:43" ht="15.75" thickBot="1">
      <c r="B682" s="163"/>
      <c r="C682" s="164"/>
      <c r="D682" s="165"/>
      <c r="E682" s="163"/>
      <c r="F682" s="164"/>
      <c r="G682" s="164"/>
      <c r="H682" s="165"/>
      <c r="I682" s="163"/>
      <c r="J682" s="164"/>
      <c r="K682" s="164"/>
      <c r="L682" s="164"/>
      <c r="M682" s="164"/>
      <c r="N682" s="164"/>
      <c r="O682" s="164"/>
      <c r="P682" s="164"/>
      <c r="Q682" s="164"/>
      <c r="R682" s="164"/>
      <c r="S682" s="164"/>
      <c r="T682" s="164"/>
      <c r="U682" s="164"/>
      <c r="V682" s="164"/>
      <c r="W682" s="164"/>
      <c r="X682" s="164"/>
      <c r="Y682" s="164"/>
      <c r="Z682" s="165"/>
      <c r="AA682" s="175"/>
      <c r="AB682" s="161"/>
      <c r="AC682" s="161"/>
      <c r="AD682" s="161"/>
      <c r="AE682" s="161"/>
      <c r="AF682" s="161"/>
      <c r="AG682" s="161"/>
      <c r="AH682" s="161"/>
      <c r="AI682" s="161"/>
      <c r="AJ682" s="161"/>
      <c r="AK682" s="161"/>
      <c r="AL682" s="161"/>
      <c r="AM682" s="161"/>
      <c r="AN682" s="161"/>
      <c r="AO682" s="161"/>
      <c r="AP682" s="161"/>
      <c r="AQ682" s="162"/>
    </row>
    <row r="683" spans="2:43" ht="15.75" thickBot="1">
      <c r="B683" s="176">
        <v>6</v>
      </c>
      <c r="C683" s="177"/>
      <c r="D683" s="178"/>
      <c r="E683" s="175" t="s">
        <v>1959</v>
      </c>
      <c r="F683" s="161"/>
      <c r="G683" s="161"/>
      <c r="H683" s="161"/>
      <c r="I683" s="161"/>
      <c r="J683" s="161"/>
      <c r="K683" s="161"/>
      <c r="L683" s="161"/>
      <c r="M683" s="161"/>
      <c r="N683" s="161"/>
      <c r="O683" s="161"/>
      <c r="P683" s="161"/>
      <c r="Q683" s="161"/>
      <c r="R683" s="161"/>
      <c r="S683" s="161"/>
      <c r="T683" s="161"/>
      <c r="U683" s="161"/>
      <c r="V683" s="161"/>
      <c r="W683" s="161"/>
      <c r="X683" s="161"/>
      <c r="Y683" s="161"/>
      <c r="Z683" s="161"/>
      <c r="AA683" s="161"/>
      <c r="AB683" s="161"/>
      <c r="AC683" s="161"/>
      <c r="AD683" s="161"/>
      <c r="AE683" s="161"/>
      <c r="AF683" s="161"/>
      <c r="AG683" s="161"/>
      <c r="AH683" s="161"/>
      <c r="AI683" s="161"/>
      <c r="AJ683" s="161"/>
      <c r="AK683" s="161"/>
      <c r="AL683" s="161"/>
      <c r="AM683" s="161"/>
      <c r="AN683" s="161"/>
      <c r="AO683" s="161"/>
      <c r="AP683" s="161"/>
      <c r="AQ683" s="162"/>
    </row>
    <row r="684" spans="2:43">
      <c r="B684" s="179"/>
      <c r="C684" s="180"/>
      <c r="D684" s="181"/>
      <c r="E684" s="202"/>
      <c r="F684" s="203"/>
      <c r="G684" s="203"/>
      <c r="H684" s="203"/>
      <c r="I684" s="204"/>
      <c r="J684" s="202" t="s">
        <v>1960</v>
      </c>
      <c r="K684" s="203"/>
      <c r="L684" s="203"/>
      <c r="M684" s="204"/>
      <c r="N684" s="202" t="s">
        <v>1961</v>
      </c>
      <c r="O684" s="203"/>
      <c r="P684" s="203"/>
      <c r="Q684" s="203"/>
      <c r="R684" s="203"/>
      <c r="S684" s="203"/>
      <c r="T684" s="203"/>
      <c r="U684" s="203"/>
      <c r="V684" s="203"/>
      <c r="W684" s="203"/>
      <c r="X684" s="203"/>
      <c r="Y684" s="203"/>
      <c r="Z684" s="203"/>
      <c r="AA684" s="203"/>
      <c r="AB684" s="203"/>
      <c r="AC684" s="203"/>
      <c r="AD684" s="203"/>
      <c r="AE684" s="203"/>
      <c r="AF684" s="203"/>
      <c r="AG684" s="203"/>
      <c r="AH684" s="203"/>
      <c r="AI684" s="203"/>
      <c r="AJ684" s="203"/>
      <c r="AK684" s="203"/>
      <c r="AL684" s="203"/>
      <c r="AM684" s="203"/>
      <c r="AN684" s="203"/>
      <c r="AO684" s="203"/>
      <c r="AP684" s="203"/>
      <c r="AQ684" s="204"/>
    </row>
    <row r="685" spans="2:43" ht="16.5" thickBot="1">
      <c r="B685" s="189"/>
      <c r="C685" s="190"/>
      <c r="D685" s="191"/>
      <c r="E685" s="182"/>
      <c r="F685" s="183"/>
      <c r="G685" s="183"/>
      <c r="H685" s="183"/>
      <c r="I685" s="184"/>
      <c r="J685" s="182"/>
      <c r="K685" s="183"/>
      <c r="L685" s="183"/>
      <c r="M685" s="184"/>
      <c r="N685" s="205" t="s">
        <v>1962</v>
      </c>
      <c r="O685" s="206"/>
      <c r="P685" s="206"/>
      <c r="Q685" s="206"/>
      <c r="R685" s="206"/>
      <c r="S685" s="206"/>
      <c r="T685" s="206"/>
      <c r="U685" s="206"/>
      <c r="V685" s="206"/>
      <c r="W685" s="206"/>
      <c r="X685" s="206"/>
      <c r="Y685" s="206"/>
      <c r="Z685" s="206"/>
      <c r="AA685" s="206"/>
      <c r="AB685" s="206"/>
      <c r="AC685" s="206"/>
      <c r="AD685" s="206"/>
      <c r="AE685" s="206"/>
      <c r="AF685" s="206"/>
      <c r="AG685" s="206"/>
      <c r="AH685" s="206"/>
      <c r="AI685" s="206"/>
      <c r="AJ685" s="206"/>
      <c r="AK685" s="206"/>
      <c r="AL685" s="206"/>
      <c r="AM685" s="206"/>
      <c r="AN685" s="206"/>
      <c r="AO685" s="206"/>
      <c r="AP685" s="206"/>
      <c r="AQ685" s="207"/>
    </row>
    <row r="686" spans="2:43" ht="15.75" thickBot="1">
      <c r="B686" s="182"/>
      <c r="C686" s="183"/>
      <c r="D686" s="184"/>
      <c r="E686" s="175"/>
      <c r="F686" s="161"/>
      <c r="G686" s="161"/>
      <c r="H686" s="161"/>
      <c r="I686" s="162"/>
      <c r="J686" s="175" t="s">
        <v>1963</v>
      </c>
      <c r="K686" s="161"/>
      <c r="L686" s="161"/>
      <c r="M686" s="161"/>
      <c r="N686" s="161"/>
      <c r="O686" s="161"/>
      <c r="P686" s="161"/>
      <c r="Q686" s="161"/>
      <c r="R686" s="161"/>
      <c r="S686" s="161"/>
      <c r="T686" s="161"/>
      <c r="U686" s="161"/>
      <c r="V686" s="161"/>
      <c r="W686" s="161"/>
      <c r="X686" s="161"/>
      <c r="Y686" s="161"/>
      <c r="Z686" s="162"/>
      <c r="AA686" s="175"/>
      <c r="AB686" s="161"/>
      <c r="AC686" s="161"/>
      <c r="AD686" s="161"/>
      <c r="AE686" s="161"/>
      <c r="AF686" s="161"/>
      <c r="AG686" s="161"/>
      <c r="AH686" s="161"/>
      <c r="AI686" s="161"/>
      <c r="AJ686" s="161"/>
      <c r="AK686" s="161"/>
      <c r="AL686" s="161"/>
      <c r="AM686" s="161"/>
      <c r="AN686" s="161"/>
      <c r="AO686" s="161"/>
      <c r="AP686" s="161"/>
      <c r="AQ686" s="162"/>
    </row>
    <row r="687" spans="2:43" ht="15.75" thickBot="1">
      <c r="B687" s="163"/>
      <c r="C687" s="164"/>
      <c r="D687" s="165"/>
      <c r="E687" s="163"/>
      <c r="F687" s="164"/>
      <c r="G687" s="164"/>
      <c r="H687" s="164"/>
      <c r="I687" s="165"/>
      <c r="J687" s="163"/>
      <c r="K687" s="164"/>
      <c r="L687" s="164"/>
      <c r="M687" s="164"/>
      <c r="N687" s="164"/>
      <c r="O687" s="164"/>
      <c r="P687" s="164"/>
      <c r="Q687" s="164"/>
      <c r="R687" s="164"/>
      <c r="S687" s="164"/>
      <c r="T687" s="164"/>
      <c r="U687" s="164"/>
      <c r="V687" s="164"/>
      <c r="W687" s="164"/>
      <c r="X687" s="164"/>
      <c r="Y687" s="164"/>
      <c r="Z687" s="165"/>
      <c r="AA687" s="175"/>
      <c r="AB687" s="161"/>
      <c r="AC687" s="161"/>
      <c r="AD687" s="161"/>
      <c r="AE687" s="161"/>
      <c r="AF687" s="161"/>
      <c r="AG687" s="161"/>
      <c r="AH687" s="161"/>
      <c r="AI687" s="161"/>
      <c r="AJ687" s="161"/>
      <c r="AK687" s="161"/>
      <c r="AL687" s="161"/>
      <c r="AM687" s="161"/>
      <c r="AN687" s="161"/>
      <c r="AO687" s="161"/>
      <c r="AP687" s="161"/>
      <c r="AQ687" s="162"/>
    </row>
    <row r="688" spans="2:43" ht="15.75" thickBot="1">
      <c r="B688" s="163"/>
      <c r="C688" s="164"/>
      <c r="D688" s="165"/>
      <c r="E688" s="175"/>
      <c r="F688" s="161"/>
      <c r="G688" s="161"/>
      <c r="H688" s="161"/>
      <c r="I688" s="162"/>
      <c r="J688" s="175" t="s">
        <v>1964</v>
      </c>
      <c r="K688" s="161"/>
      <c r="L688" s="161"/>
      <c r="M688" s="161"/>
      <c r="N688" s="161"/>
      <c r="O688" s="161"/>
      <c r="P688" s="161"/>
      <c r="Q688" s="161"/>
      <c r="R688" s="161"/>
      <c r="S688" s="161"/>
      <c r="T688" s="161"/>
      <c r="U688" s="161"/>
      <c r="V688" s="161"/>
      <c r="W688" s="161"/>
      <c r="X688" s="161"/>
      <c r="Y688" s="161"/>
      <c r="Z688" s="161"/>
      <c r="AA688" s="161"/>
      <c r="AB688" s="161"/>
      <c r="AC688" s="161"/>
      <c r="AD688" s="161"/>
      <c r="AE688" s="161"/>
      <c r="AF688" s="161"/>
      <c r="AG688" s="161"/>
      <c r="AH688" s="161"/>
      <c r="AI688" s="161"/>
      <c r="AJ688" s="161"/>
      <c r="AK688" s="161"/>
      <c r="AL688" s="161"/>
      <c r="AM688" s="161"/>
      <c r="AN688" s="161"/>
      <c r="AO688" s="161"/>
      <c r="AP688" s="161"/>
      <c r="AQ688" s="162"/>
    </row>
    <row r="689" spans="2:43" ht="15.75" thickBot="1">
      <c r="B689" s="176">
        <v>7</v>
      </c>
      <c r="C689" s="177"/>
      <c r="D689" s="178"/>
      <c r="E689" s="175" t="s">
        <v>49</v>
      </c>
      <c r="F689" s="161"/>
      <c r="G689" s="161"/>
      <c r="H689" s="161"/>
      <c r="I689" s="161"/>
      <c r="J689" s="161"/>
      <c r="K689" s="161"/>
      <c r="L689" s="161"/>
      <c r="M689" s="161"/>
      <c r="N689" s="161"/>
      <c r="O689" s="161"/>
      <c r="P689" s="161"/>
      <c r="Q689" s="161"/>
      <c r="R689" s="161"/>
      <c r="S689" s="161"/>
      <c r="T689" s="161"/>
      <c r="U689" s="161"/>
      <c r="V689" s="161"/>
      <c r="W689" s="161"/>
      <c r="X689" s="161"/>
      <c r="Y689" s="161"/>
      <c r="Z689" s="161"/>
      <c r="AA689" s="161"/>
      <c r="AB689" s="161"/>
      <c r="AC689" s="161"/>
      <c r="AD689" s="161"/>
      <c r="AE689" s="161"/>
      <c r="AF689" s="161"/>
      <c r="AG689" s="161"/>
      <c r="AH689" s="161"/>
      <c r="AI689" s="161"/>
      <c r="AJ689" s="161"/>
      <c r="AK689" s="161"/>
      <c r="AL689" s="161"/>
      <c r="AM689" s="161"/>
      <c r="AN689" s="161"/>
      <c r="AO689" s="161"/>
      <c r="AP689" s="161"/>
      <c r="AQ689" s="162"/>
    </row>
    <row r="690" spans="2:43" ht="15.75" thickBot="1">
      <c r="B690" s="179"/>
      <c r="C690" s="180"/>
      <c r="D690" s="181"/>
      <c r="E690" s="175"/>
      <c r="F690" s="161"/>
      <c r="G690" s="161"/>
      <c r="H690" s="161"/>
      <c r="I690" s="162"/>
      <c r="J690" s="175" t="s">
        <v>1922</v>
      </c>
      <c r="K690" s="161"/>
      <c r="L690" s="161"/>
      <c r="M690" s="161"/>
      <c r="N690" s="161"/>
      <c r="O690" s="161"/>
      <c r="P690" s="161"/>
      <c r="Q690" s="161"/>
      <c r="R690" s="161"/>
      <c r="S690" s="161"/>
      <c r="T690" s="161"/>
      <c r="U690" s="161"/>
      <c r="V690" s="161"/>
      <c r="W690" s="161"/>
      <c r="X690" s="161"/>
      <c r="Y690" s="161"/>
      <c r="Z690" s="161"/>
      <c r="AA690" s="161"/>
      <c r="AB690" s="161"/>
      <c r="AC690" s="161"/>
      <c r="AD690" s="161"/>
      <c r="AE690" s="161"/>
      <c r="AF690" s="161"/>
      <c r="AG690" s="161"/>
      <c r="AH690" s="161"/>
      <c r="AI690" s="161"/>
      <c r="AJ690" s="161"/>
      <c r="AK690" s="161"/>
      <c r="AL690" s="161"/>
      <c r="AM690" s="161"/>
      <c r="AN690" s="161"/>
      <c r="AO690" s="161"/>
      <c r="AP690" s="161"/>
      <c r="AQ690" s="162"/>
    </row>
    <row r="691" spans="2:43" ht="15.75" thickBot="1">
      <c r="B691" s="185"/>
      <c r="C691" s="186"/>
      <c r="D691" s="187"/>
      <c r="E691" s="175"/>
      <c r="F691" s="161"/>
      <c r="G691" s="161"/>
      <c r="H691" s="161"/>
      <c r="I691" s="162"/>
      <c r="J691" s="175" t="s">
        <v>1965</v>
      </c>
      <c r="K691" s="161"/>
      <c r="L691" s="161"/>
      <c r="M691" s="161"/>
      <c r="N691" s="161"/>
      <c r="O691" s="161"/>
      <c r="P691" s="161"/>
      <c r="Q691" s="161"/>
      <c r="R691" s="161"/>
      <c r="S691" s="161"/>
      <c r="T691" s="161"/>
      <c r="U691" s="161"/>
      <c r="V691" s="161"/>
      <c r="W691" s="161"/>
      <c r="X691" s="161"/>
      <c r="Y691" s="161"/>
      <c r="Z691" s="161"/>
      <c r="AA691" s="161"/>
      <c r="AB691" s="161"/>
      <c r="AC691" s="161"/>
      <c r="AD691" s="161"/>
      <c r="AE691" s="161"/>
      <c r="AF691" s="161"/>
      <c r="AG691" s="161"/>
      <c r="AH691" s="161"/>
      <c r="AI691" s="161"/>
      <c r="AJ691" s="161"/>
      <c r="AK691" s="161"/>
      <c r="AL691" s="161"/>
      <c r="AM691" s="161"/>
      <c r="AN691" s="161"/>
      <c r="AO691" s="161"/>
      <c r="AP691" s="161"/>
      <c r="AQ691" s="162"/>
    </row>
    <row r="692" spans="2:43" ht="15.75" thickBot="1">
      <c r="B692" s="182"/>
      <c r="C692" s="183"/>
      <c r="D692" s="184"/>
      <c r="E692" s="175"/>
      <c r="F692" s="161"/>
      <c r="G692" s="161"/>
      <c r="H692" s="161"/>
      <c r="I692" s="162"/>
      <c r="J692" s="175"/>
      <c r="K692" s="162"/>
      <c r="L692" s="175" t="s">
        <v>1923</v>
      </c>
      <c r="M692" s="161"/>
      <c r="N692" s="161"/>
      <c r="O692" s="161"/>
      <c r="P692" s="161"/>
      <c r="Q692" s="161"/>
      <c r="R692" s="161"/>
      <c r="S692" s="161"/>
      <c r="T692" s="161"/>
      <c r="U692" s="161"/>
      <c r="V692" s="161"/>
      <c r="W692" s="161"/>
      <c r="X692" s="161"/>
      <c r="Y692" s="161"/>
      <c r="Z692" s="161"/>
      <c r="AA692" s="161"/>
      <c r="AB692" s="161"/>
      <c r="AC692" s="161"/>
      <c r="AD692" s="161"/>
      <c r="AE692" s="161"/>
      <c r="AF692" s="161"/>
      <c r="AG692" s="161"/>
      <c r="AH692" s="161"/>
      <c r="AI692" s="161"/>
      <c r="AJ692" s="161"/>
      <c r="AK692" s="161"/>
      <c r="AL692" s="161"/>
      <c r="AM692" s="161"/>
      <c r="AN692" s="161"/>
      <c r="AO692" s="161"/>
      <c r="AP692" s="161"/>
      <c r="AQ692" s="162"/>
    </row>
    <row r="693" spans="2:43" ht="26.25" thickBot="1">
      <c r="B693" s="163"/>
      <c r="C693" s="164"/>
      <c r="D693" s="165"/>
      <c r="E693" s="163"/>
      <c r="F693" s="164"/>
      <c r="G693" s="164"/>
      <c r="H693" s="164"/>
      <c r="I693" s="165"/>
      <c r="J693" s="163"/>
      <c r="K693" s="165"/>
      <c r="L693" s="176" t="s">
        <v>1924</v>
      </c>
      <c r="M693" s="177"/>
      <c r="N693" s="177"/>
      <c r="O693" s="177"/>
      <c r="P693" s="177"/>
      <c r="Q693" s="178"/>
      <c r="R693" s="176" t="s">
        <v>1925</v>
      </c>
      <c r="S693" s="177"/>
      <c r="T693" s="177"/>
      <c r="U693" s="177"/>
      <c r="V693" s="177"/>
      <c r="W693" s="177"/>
      <c r="X693" s="177"/>
      <c r="Y693" s="177"/>
      <c r="Z693" s="177"/>
      <c r="AA693" s="177"/>
      <c r="AB693" s="177"/>
      <c r="AC693" s="177"/>
      <c r="AD693" s="177"/>
      <c r="AE693" s="177"/>
      <c r="AF693" s="177"/>
      <c r="AG693" s="178"/>
      <c r="AH693" s="176" t="s">
        <v>1926</v>
      </c>
      <c r="AI693" s="177"/>
      <c r="AJ693" s="177"/>
      <c r="AK693" s="177"/>
      <c r="AL693" s="177"/>
      <c r="AM693" s="177"/>
      <c r="AN693" s="177"/>
      <c r="AO693" s="177"/>
      <c r="AP693" s="178"/>
      <c r="AQ693" s="130" t="s">
        <v>1927</v>
      </c>
    </row>
    <row r="694" spans="2:43" ht="15.75" thickBot="1">
      <c r="B694" s="163"/>
      <c r="C694" s="164"/>
      <c r="D694" s="165"/>
      <c r="E694" s="163"/>
      <c r="F694" s="164"/>
      <c r="G694" s="164"/>
      <c r="H694" s="164"/>
      <c r="I694" s="165"/>
      <c r="J694" s="163"/>
      <c r="K694" s="165"/>
      <c r="L694" s="175"/>
      <c r="M694" s="161"/>
      <c r="N694" s="161"/>
      <c r="O694" s="161"/>
      <c r="P694" s="161"/>
      <c r="Q694" s="162"/>
      <c r="R694" s="175"/>
      <c r="S694" s="161"/>
      <c r="T694" s="161"/>
      <c r="U694" s="161"/>
      <c r="V694" s="161"/>
      <c r="W694" s="161"/>
      <c r="X694" s="161"/>
      <c r="Y694" s="161"/>
      <c r="Z694" s="161"/>
      <c r="AA694" s="161"/>
      <c r="AB694" s="161"/>
      <c r="AC694" s="161"/>
      <c r="AD694" s="161"/>
      <c r="AE694" s="161"/>
      <c r="AF694" s="161"/>
      <c r="AG694" s="162"/>
      <c r="AH694" s="175"/>
      <c r="AI694" s="161"/>
      <c r="AJ694" s="161"/>
      <c r="AK694" s="161"/>
      <c r="AL694" s="161"/>
      <c r="AM694" s="161"/>
      <c r="AN694" s="161"/>
      <c r="AO694" s="161"/>
      <c r="AP694" s="162"/>
      <c r="AQ694" s="129"/>
    </row>
    <row r="695" spans="2:43" ht="15.75" thickBot="1">
      <c r="B695" s="163"/>
      <c r="C695" s="164"/>
      <c r="D695" s="165"/>
      <c r="E695" s="163"/>
      <c r="F695" s="164"/>
      <c r="G695" s="164"/>
      <c r="H695" s="164"/>
      <c r="I695" s="165"/>
      <c r="J695" s="163"/>
      <c r="K695" s="165"/>
      <c r="L695" s="176" t="s">
        <v>1928</v>
      </c>
      <c r="M695" s="177"/>
      <c r="N695" s="177"/>
      <c r="O695" s="177"/>
      <c r="P695" s="177"/>
      <c r="Q695" s="178"/>
      <c r="R695" s="176" t="s">
        <v>1929</v>
      </c>
      <c r="S695" s="177"/>
      <c r="T695" s="177"/>
      <c r="U695" s="177"/>
      <c r="V695" s="177"/>
      <c r="W695" s="177"/>
      <c r="X695" s="177"/>
      <c r="Y695" s="177"/>
      <c r="Z695" s="177"/>
      <c r="AA695" s="177"/>
      <c r="AB695" s="177"/>
      <c r="AC695" s="177"/>
      <c r="AD695" s="177"/>
      <c r="AE695" s="177"/>
      <c r="AF695" s="177"/>
      <c r="AG695" s="178"/>
      <c r="AH695" s="176" t="s">
        <v>1930</v>
      </c>
      <c r="AI695" s="177"/>
      <c r="AJ695" s="177"/>
      <c r="AK695" s="177"/>
      <c r="AL695" s="177"/>
      <c r="AM695" s="177"/>
      <c r="AN695" s="177"/>
      <c r="AO695" s="177"/>
      <c r="AP695" s="178"/>
      <c r="AQ695" s="130" t="s">
        <v>1931</v>
      </c>
    </row>
    <row r="696" spans="2:43" ht="15.75" thickBot="1">
      <c r="B696" s="163"/>
      <c r="C696" s="164"/>
      <c r="D696" s="165"/>
      <c r="E696" s="163"/>
      <c r="F696" s="164"/>
      <c r="G696" s="164"/>
      <c r="H696" s="164"/>
      <c r="I696" s="165"/>
      <c r="J696" s="163"/>
      <c r="K696" s="165"/>
      <c r="L696" s="163"/>
      <c r="M696" s="164"/>
      <c r="N696" s="164"/>
      <c r="O696" s="164"/>
      <c r="P696" s="164"/>
      <c r="Q696" s="165"/>
      <c r="R696" s="175"/>
      <c r="S696" s="161"/>
      <c r="T696" s="161"/>
      <c r="U696" s="161"/>
      <c r="V696" s="161"/>
      <c r="W696" s="161"/>
      <c r="X696" s="161"/>
      <c r="Y696" s="161"/>
      <c r="Z696" s="161"/>
      <c r="AA696" s="161"/>
      <c r="AB696" s="161"/>
      <c r="AC696" s="161"/>
      <c r="AD696" s="161"/>
      <c r="AE696" s="161"/>
      <c r="AF696" s="161"/>
      <c r="AG696" s="162"/>
      <c r="AH696" s="175"/>
      <c r="AI696" s="161"/>
      <c r="AJ696" s="161"/>
      <c r="AK696" s="161"/>
      <c r="AL696" s="161"/>
      <c r="AM696" s="161"/>
      <c r="AN696" s="161"/>
      <c r="AO696" s="161"/>
      <c r="AP696" s="162"/>
      <c r="AQ696" s="129"/>
    </row>
    <row r="697" spans="2:43" ht="15.75" thickBot="1">
      <c r="B697" s="163"/>
      <c r="C697" s="164"/>
      <c r="D697" s="165"/>
      <c r="E697" s="163"/>
      <c r="F697" s="164"/>
      <c r="G697" s="164"/>
      <c r="H697" s="164"/>
      <c r="I697" s="165"/>
      <c r="J697" s="163"/>
      <c r="K697" s="165"/>
      <c r="L697" s="163"/>
      <c r="M697" s="164"/>
      <c r="N697" s="164"/>
      <c r="O697" s="164"/>
      <c r="P697" s="164"/>
      <c r="Q697" s="165"/>
      <c r="R697" s="176" t="s">
        <v>1932</v>
      </c>
      <c r="S697" s="177"/>
      <c r="T697" s="177"/>
      <c r="U697" s="177"/>
      <c r="V697" s="177"/>
      <c r="W697" s="177"/>
      <c r="X697" s="177"/>
      <c r="Y697" s="177"/>
      <c r="Z697" s="177"/>
      <c r="AA697" s="177"/>
      <c r="AB697" s="177"/>
      <c r="AC697" s="177"/>
      <c r="AD697" s="177"/>
      <c r="AE697" s="177"/>
      <c r="AF697" s="177"/>
      <c r="AG697" s="178"/>
      <c r="AH697" s="176" t="s">
        <v>1933</v>
      </c>
      <c r="AI697" s="177"/>
      <c r="AJ697" s="177"/>
      <c r="AK697" s="177"/>
      <c r="AL697" s="177"/>
      <c r="AM697" s="177"/>
      <c r="AN697" s="177"/>
      <c r="AO697" s="177"/>
      <c r="AP697" s="177"/>
      <c r="AQ697" s="178"/>
    </row>
    <row r="698" spans="2:43" ht="15.75" thickBot="1">
      <c r="B698" s="163"/>
      <c r="C698" s="164"/>
      <c r="D698" s="165"/>
      <c r="E698" s="163"/>
      <c r="F698" s="164"/>
      <c r="G698" s="164"/>
      <c r="H698" s="164"/>
      <c r="I698" s="165"/>
      <c r="J698" s="163"/>
      <c r="K698" s="165"/>
      <c r="L698" s="163"/>
      <c r="M698" s="164"/>
      <c r="N698" s="164"/>
      <c r="O698" s="164"/>
      <c r="P698" s="164"/>
      <c r="Q698" s="165"/>
      <c r="R698" s="176" t="s">
        <v>1966</v>
      </c>
      <c r="S698" s="177"/>
      <c r="T698" s="177"/>
      <c r="U698" s="177"/>
      <c r="V698" s="177"/>
      <c r="W698" s="177"/>
      <c r="X698" s="177"/>
      <c r="Y698" s="177"/>
      <c r="Z698" s="177"/>
      <c r="AA698" s="177"/>
      <c r="AB698" s="177"/>
      <c r="AC698" s="177"/>
      <c r="AD698" s="177"/>
      <c r="AE698" s="177"/>
      <c r="AF698" s="177"/>
      <c r="AG698" s="178"/>
      <c r="AH698" s="175"/>
      <c r="AI698" s="161"/>
      <c r="AJ698" s="161"/>
      <c r="AK698" s="161"/>
      <c r="AL698" s="161"/>
      <c r="AM698" s="161"/>
      <c r="AN698" s="161"/>
      <c r="AO698" s="161"/>
      <c r="AP698" s="161"/>
      <c r="AQ698" s="162"/>
    </row>
    <row r="699" spans="2:43" ht="15.75" thickBot="1">
      <c r="B699" s="163"/>
      <c r="C699" s="164"/>
      <c r="D699" s="165"/>
      <c r="E699" s="163"/>
      <c r="F699" s="164"/>
      <c r="G699" s="164"/>
      <c r="H699" s="164"/>
      <c r="I699" s="165"/>
      <c r="J699" s="163"/>
      <c r="K699" s="165"/>
      <c r="L699" s="163"/>
      <c r="M699" s="164"/>
      <c r="N699" s="164"/>
      <c r="O699" s="164"/>
      <c r="P699" s="164"/>
      <c r="Q699" s="165"/>
      <c r="R699" s="163"/>
      <c r="S699" s="164"/>
      <c r="T699" s="164"/>
      <c r="U699" s="164"/>
      <c r="V699" s="164"/>
      <c r="W699" s="164"/>
      <c r="X699" s="164"/>
      <c r="Y699" s="164"/>
      <c r="Z699" s="164"/>
      <c r="AA699" s="164"/>
      <c r="AB699" s="164"/>
      <c r="AC699" s="164"/>
      <c r="AD699" s="164"/>
      <c r="AE699" s="164"/>
      <c r="AF699" s="164"/>
      <c r="AG699" s="165"/>
      <c r="AH699" s="175"/>
      <c r="AI699" s="161"/>
      <c r="AJ699" s="161"/>
      <c r="AK699" s="161"/>
      <c r="AL699" s="161"/>
      <c r="AM699" s="161"/>
      <c r="AN699" s="161"/>
      <c r="AO699" s="161"/>
      <c r="AP699" s="161"/>
      <c r="AQ699" s="162"/>
    </row>
    <row r="700" spans="2:43" ht="15.75" thickBot="1">
      <c r="B700" s="163"/>
      <c r="C700" s="164"/>
      <c r="D700" s="165"/>
      <c r="E700" s="163"/>
      <c r="F700" s="164"/>
      <c r="G700" s="164"/>
      <c r="H700" s="164"/>
      <c r="I700" s="165"/>
      <c r="J700" s="163"/>
      <c r="K700" s="165"/>
      <c r="L700" s="176" t="s">
        <v>1935</v>
      </c>
      <c r="M700" s="177"/>
      <c r="N700" s="177"/>
      <c r="O700" s="177"/>
      <c r="P700" s="177"/>
      <c r="Q700" s="178"/>
      <c r="R700" s="176" t="s">
        <v>1936</v>
      </c>
      <c r="S700" s="177"/>
      <c r="T700" s="177"/>
      <c r="U700" s="177"/>
      <c r="V700" s="177"/>
      <c r="W700" s="177"/>
      <c r="X700" s="177"/>
      <c r="Y700" s="177"/>
      <c r="Z700" s="177"/>
      <c r="AA700" s="177"/>
      <c r="AB700" s="177"/>
      <c r="AC700" s="177"/>
      <c r="AD700" s="177"/>
      <c r="AE700" s="177"/>
      <c r="AF700" s="177"/>
      <c r="AG700" s="177"/>
      <c r="AH700" s="177"/>
      <c r="AI700" s="177"/>
      <c r="AJ700" s="177"/>
      <c r="AK700" s="178"/>
      <c r="AL700" s="176" t="s">
        <v>1937</v>
      </c>
      <c r="AM700" s="177"/>
      <c r="AN700" s="177"/>
      <c r="AO700" s="177"/>
      <c r="AP700" s="177"/>
      <c r="AQ700" s="178"/>
    </row>
    <row r="701" spans="2:43" ht="15.75" thickBot="1">
      <c r="B701" s="163"/>
      <c r="C701" s="164"/>
      <c r="D701" s="165"/>
      <c r="E701" s="163"/>
      <c r="F701" s="164"/>
      <c r="G701" s="164"/>
      <c r="H701" s="164"/>
      <c r="I701" s="165"/>
      <c r="J701" s="163"/>
      <c r="K701" s="165"/>
      <c r="L701" s="175"/>
      <c r="M701" s="161"/>
      <c r="N701" s="161"/>
      <c r="O701" s="161"/>
      <c r="P701" s="161"/>
      <c r="Q701" s="162"/>
      <c r="R701" s="175"/>
      <c r="S701" s="161"/>
      <c r="T701" s="161"/>
      <c r="U701" s="161"/>
      <c r="V701" s="161"/>
      <c r="W701" s="161"/>
      <c r="X701" s="161"/>
      <c r="Y701" s="161"/>
      <c r="Z701" s="161"/>
      <c r="AA701" s="161"/>
      <c r="AB701" s="161"/>
      <c r="AC701" s="161"/>
      <c r="AD701" s="161"/>
      <c r="AE701" s="161"/>
      <c r="AF701" s="161"/>
      <c r="AG701" s="161"/>
      <c r="AH701" s="161"/>
      <c r="AI701" s="161"/>
      <c r="AJ701" s="161"/>
      <c r="AK701" s="162"/>
      <c r="AL701" s="175"/>
      <c r="AM701" s="161"/>
      <c r="AN701" s="161"/>
      <c r="AO701" s="161"/>
      <c r="AP701" s="161"/>
      <c r="AQ701" s="162"/>
    </row>
    <row r="702" spans="2:43" ht="15.75" thickBot="1">
      <c r="B702" s="163"/>
      <c r="C702" s="164"/>
      <c r="D702" s="165"/>
      <c r="E702" s="163"/>
      <c r="F702" s="164"/>
      <c r="G702" s="164"/>
      <c r="H702" s="164"/>
      <c r="I702" s="165"/>
      <c r="J702" s="163"/>
      <c r="K702" s="165"/>
      <c r="L702" s="175"/>
      <c r="M702" s="161"/>
      <c r="N702" s="161"/>
      <c r="O702" s="161"/>
      <c r="P702" s="161"/>
      <c r="Q702" s="162"/>
      <c r="R702" s="175"/>
      <c r="S702" s="161"/>
      <c r="T702" s="161"/>
      <c r="U702" s="161"/>
      <c r="V702" s="161"/>
      <c r="W702" s="161"/>
      <c r="X702" s="161"/>
      <c r="Y702" s="161"/>
      <c r="Z702" s="161"/>
      <c r="AA702" s="161"/>
      <c r="AB702" s="161"/>
      <c r="AC702" s="161"/>
      <c r="AD702" s="161"/>
      <c r="AE702" s="161"/>
      <c r="AF702" s="161"/>
      <c r="AG702" s="161"/>
      <c r="AH702" s="161"/>
      <c r="AI702" s="161"/>
      <c r="AJ702" s="161"/>
      <c r="AK702" s="162"/>
      <c r="AL702" s="175"/>
      <c r="AM702" s="161"/>
      <c r="AN702" s="161"/>
      <c r="AO702" s="161"/>
      <c r="AP702" s="161"/>
      <c r="AQ702" s="162"/>
    </row>
    <row r="703" spans="2:43" ht="15.75" thickBot="1">
      <c r="B703" s="163"/>
      <c r="C703" s="164"/>
      <c r="D703" s="165"/>
      <c r="E703" s="163"/>
      <c r="F703" s="164"/>
      <c r="G703" s="164"/>
      <c r="H703" s="164"/>
      <c r="I703" s="165"/>
      <c r="J703" s="163"/>
      <c r="K703" s="165"/>
      <c r="L703" s="175" t="s">
        <v>1967</v>
      </c>
      <c r="M703" s="161"/>
      <c r="N703" s="161"/>
      <c r="O703" s="161"/>
      <c r="P703" s="161"/>
      <c r="Q703" s="161"/>
      <c r="R703" s="161"/>
      <c r="S703" s="161"/>
      <c r="T703" s="161"/>
      <c r="U703" s="161"/>
      <c r="V703" s="161"/>
      <c r="W703" s="161"/>
      <c r="X703" s="161"/>
      <c r="Y703" s="161"/>
      <c r="Z703" s="161"/>
      <c r="AA703" s="161"/>
      <c r="AB703" s="161"/>
      <c r="AC703" s="161"/>
      <c r="AD703" s="161"/>
      <c r="AE703" s="161"/>
      <c r="AF703" s="161"/>
      <c r="AG703" s="161"/>
      <c r="AH703" s="161"/>
      <c r="AI703" s="161"/>
      <c r="AJ703" s="161"/>
      <c r="AK703" s="161"/>
      <c r="AL703" s="161"/>
      <c r="AM703" s="161"/>
      <c r="AN703" s="161"/>
      <c r="AO703" s="161"/>
      <c r="AP703" s="161"/>
      <c r="AQ703" s="162"/>
    </row>
    <row r="704" spans="2:43" ht="15.75" thickBot="1">
      <c r="B704" s="163"/>
      <c r="C704" s="164"/>
      <c r="D704" s="165"/>
      <c r="E704" s="163"/>
      <c r="F704" s="164"/>
      <c r="G704" s="164"/>
      <c r="H704" s="164"/>
      <c r="I704" s="165"/>
      <c r="J704" s="163"/>
      <c r="K704" s="165"/>
      <c r="L704" s="175"/>
      <c r="M704" s="161"/>
      <c r="N704" s="161"/>
      <c r="O704" s="161"/>
      <c r="P704" s="161"/>
      <c r="Q704" s="161"/>
      <c r="R704" s="161"/>
      <c r="S704" s="161"/>
      <c r="T704" s="161"/>
      <c r="U704" s="161"/>
      <c r="V704" s="161"/>
      <c r="W704" s="161"/>
      <c r="X704" s="161"/>
      <c r="Y704" s="161"/>
      <c r="Z704" s="161"/>
      <c r="AA704" s="161"/>
      <c r="AB704" s="161"/>
      <c r="AC704" s="161"/>
      <c r="AD704" s="161"/>
      <c r="AE704" s="161"/>
      <c r="AF704" s="161"/>
      <c r="AG704" s="161"/>
      <c r="AH704" s="161"/>
      <c r="AI704" s="161"/>
      <c r="AJ704" s="161"/>
      <c r="AK704" s="161"/>
      <c r="AL704" s="161"/>
      <c r="AM704" s="161"/>
      <c r="AN704" s="161"/>
      <c r="AO704" s="161"/>
      <c r="AP704" s="161"/>
      <c r="AQ704" s="162"/>
    </row>
    <row r="705" spans="2:43" ht="15.75" thickBot="1">
      <c r="B705" s="163"/>
      <c r="C705" s="164"/>
      <c r="D705" s="165"/>
      <c r="E705" s="163"/>
      <c r="F705" s="164"/>
      <c r="G705" s="164"/>
      <c r="H705" s="164"/>
      <c r="I705" s="165"/>
      <c r="J705" s="163"/>
      <c r="K705" s="165"/>
      <c r="L705" s="175"/>
      <c r="M705" s="161"/>
      <c r="N705" s="161"/>
      <c r="O705" s="161"/>
      <c r="P705" s="161"/>
      <c r="Q705" s="161"/>
      <c r="R705" s="161"/>
      <c r="S705" s="161"/>
      <c r="T705" s="161"/>
      <c r="U705" s="161"/>
      <c r="V705" s="161"/>
      <c r="W705" s="161"/>
      <c r="X705" s="161"/>
      <c r="Y705" s="161"/>
      <c r="Z705" s="161"/>
      <c r="AA705" s="161"/>
      <c r="AB705" s="161"/>
      <c r="AC705" s="161"/>
      <c r="AD705" s="161"/>
      <c r="AE705" s="161"/>
      <c r="AF705" s="161"/>
      <c r="AG705" s="161"/>
      <c r="AH705" s="161"/>
      <c r="AI705" s="161"/>
      <c r="AJ705" s="161"/>
      <c r="AK705" s="161"/>
      <c r="AL705" s="161"/>
      <c r="AM705" s="161"/>
      <c r="AN705" s="161"/>
      <c r="AO705" s="161"/>
      <c r="AP705" s="161"/>
      <c r="AQ705" s="162"/>
    </row>
    <row r="706" spans="2:43" ht="15.75" thickBot="1">
      <c r="B706" s="163"/>
      <c r="C706" s="164"/>
      <c r="D706" s="165"/>
      <c r="E706" s="163"/>
      <c r="F706" s="164"/>
      <c r="G706" s="164"/>
      <c r="H706" s="164"/>
      <c r="I706" s="165"/>
      <c r="J706" s="163"/>
      <c r="K706" s="165"/>
      <c r="L706" s="163" t="s">
        <v>1938</v>
      </c>
      <c r="M706" s="164"/>
      <c r="N706" s="164"/>
      <c r="O706" s="164"/>
      <c r="P706" s="164"/>
      <c r="Q706" s="164"/>
      <c r="R706" s="164"/>
      <c r="S706" s="164"/>
      <c r="T706" s="164"/>
      <c r="U706" s="164"/>
      <c r="V706" s="164"/>
      <c r="W706" s="164"/>
      <c r="X706" s="164"/>
      <c r="Y706" s="164"/>
      <c r="Z706" s="164"/>
      <c r="AA706" s="164"/>
      <c r="AB706" s="164"/>
      <c r="AC706" s="164"/>
      <c r="AD706" s="164"/>
      <c r="AE706" s="164"/>
      <c r="AF706" s="164"/>
      <c r="AG706" s="164"/>
      <c r="AH706" s="164"/>
      <c r="AI706" s="164"/>
      <c r="AJ706" s="164"/>
      <c r="AK706" s="164"/>
      <c r="AL706" s="164"/>
      <c r="AM706" s="164"/>
      <c r="AN706" s="164"/>
      <c r="AO706" s="164"/>
      <c r="AP706" s="164"/>
      <c r="AQ706" s="165"/>
    </row>
    <row r="707" spans="2:43" ht="15.75" thickBot="1">
      <c r="B707" s="163"/>
      <c r="C707" s="164"/>
      <c r="D707" s="165"/>
      <c r="E707" s="163"/>
      <c r="F707" s="164"/>
      <c r="G707" s="164"/>
      <c r="H707" s="164"/>
      <c r="I707" s="165"/>
      <c r="J707" s="163"/>
      <c r="K707" s="165"/>
      <c r="L707" s="175" t="s">
        <v>1939</v>
      </c>
      <c r="M707" s="161"/>
      <c r="N707" s="161"/>
      <c r="O707" s="161"/>
      <c r="P707" s="161"/>
      <c r="Q707" s="161"/>
      <c r="R707" s="161"/>
      <c r="S707" s="161"/>
      <c r="T707" s="161"/>
      <c r="U707" s="162"/>
      <c r="V707" s="175"/>
      <c r="W707" s="161"/>
      <c r="X707" s="161"/>
      <c r="Y707" s="161"/>
      <c r="Z707" s="161"/>
      <c r="AA707" s="161"/>
      <c r="AB707" s="161"/>
      <c r="AC707" s="161"/>
      <c r="AD707" s="161"/>
      <c r="AE707" s="161"/>
      <c r="AF707" s="161"/>
      <c r="AG707" s="161"/>
      <c r="AH707" s="161"/>
      <c r="AI707" s="161"/>
      <c r="AJ707" s="161"/>
      <c r="AK707" s="161"/>
      <c r="AL707" s="161"/>
      <c r="AM707" s="161"/>
      <c r="AN707" s="161"/>
      <c r="AO707" s="161"/>
      <c r="AP707" s="161"/>
      <c r="AQ707" s="162"/>
    </row>
    <row r="708" spans="2:43" ht="15.75" thickBot="1">
      <c r="B708" s="163"/>
      <c r="C708" s="164"/>
      <c r="D708" s="165"/>
      <c r="E708" s="163"/>
      <c r="F708" s="164"/>
      <c r="G708" s="164"/>
      <c r="H708" s="164"/>
      <c r="I708" s="165"/>
      <c r="J708" s="163"/>
      <c r="K708" s="165"/>
      <c r="L708" s="163"/>
      <c r="M708" s="164"/>
      <c r="N708" s="164"/>
      <c r="O708" s="164"/>
      <c r="P708" s="164"/>
      <c r="Q708" s="164"/>
      <c r="R708" s="164"/>
      <c r="S708" s="164"/>
      <c r="T708" s="164"/>
      <c r="U708" s="165"/>
      <c r="V708" s="175"/>
      <c r="W708" s="161"/>
      <c r="X708" s="161"/>
      <c r="Y708" s="161"/>
      <c r="Z708" s="161"/>
      <c r="AA708" s="161"/>
      <c r="AB708" s="161"/>
      <c r="AC708" s="161"/>
      <c r="AD708" s="161"/>
      <c r="AE708" s="161"/>
      <c r="AF708" s="161"/>
      <c r="AG708" s="161"/>
      <c r="AH708" s="161"/>
      <c r="AI708" s="161"/>
      <c r="AJ708" s="161"/>
      <c r="AK708" s="161"/>
      <c r="AL708" s="161"/>
      <c r="AM708" s="161"/>
      <c r="AN708" s="161"/>
      <c r="AO708" s="161"/>
      <c r="AP708" s="161"/>
      <c r="AQ708" s="162"/>
    </row>
    <row r="709" spans="2:43" ht="15.75" thickBot="1">
      <c r="B709" s="163"/>
      <c r="C709" s="164"/>
      <c r="D709" s="165"/>
      <c r="E709" s="163"/>
      <c r="F709" s="164"/>
      <c r="G709" s="164"/>
      <c r="H709" s="164"/>
      <c r="I709" s="165"/>
      <c r="J709" s="163"/>
      <c r="K709" s="165"/>
      <c r="L709" s="176" t="s">
        <v>1941</v>
      </c>
      <c r="M709" s="177"/>
      <c r="N709" s="177"/>
      <c r="O709" s="177"/>
      <c r="P709" s="177"/>
      <c r="Q709" s="177"/>
      <c r="R709" s="177"/>
      <c r="S709" s="177"/>
      <c r="T709" s="177"/>
      <c r="U709" s="177"/>
      <c r="V709" s="177"/>
      <c r="W709" s="177"/>
      <c r="X709" s="177"/>
      <c r="Y709" s="177"/>
      <c r="Z709" s="177"/>
      <c r="AA709" s="177"/>
      <c r="AB709" s="178"/>
      <c r="AC709" s="176" t="s">
        <v>1940</v>
      </c>
      <c r="AD709" s="177"/>
      <c r="AE709" s="177"/>
      <c r="AF709" s="177"/>
      <c r="AG709" s="177"/>
      <c r="AH709" s="177"/>
      <c r="AI709" s="177"/>
      <c r="AJ709" s="177"/>
      <c r="AK709" s="177"/>
      <c r="AL709" s="177"/>
      <c r="AM709" s="177"/>
      <c r="AN709" s="177"/>
      <c r="AO709" s="177"/>
      <c r="AP709" s="177"/>
      <c r="AQ709" s="178"/>
    </row>
    <row r="710" spans="2:43" ht="15.75" thickBot="1">
      <c r="B710" s="163"/>
      <c r="C710" s="164"/>
      <c r="D710" s="165"/>
      <c r="E710" s="163"/>
      <c r="F710" s="164"/>
      <c r="G710" s="164"/>
      <c r="H710" s="164"/>
      <c r="I710" s="165"/>
      <c r="J710" s="163"/>
      <c r="K710" s="165"/>
      <c r="L710" s="175"/>
      <c r="M710" s="161"/>
      <c r="N710" s="161"/>
      <c r="O710" s="161"/>
      <c r="P710" s="161"/>
      <c r="Q710" s="161"/>
      <c r="R710" s="161"/>
      <c r="S710" s="161"/>
      <c r="T710" s="161"/>
      <c r="U710" s="161"/>
      <c r="V710" s="161"/>
      <c r="W710" s="161"/>
      <c r="X710" s="161"/>
      <c r="Y710" s="161"/>
      <c r="Z710" s="161"/>
      <c r="AA710" s="161"/>
      <c r="AB710" s="162"/>
      <c r="AC710" s="175"/>
      <c r="AD710" s="161"/>
      <c r="AE710" s="161"/>
      <c r="AF710" s="161"/>
      <c r="AG710" s="161"/>
      <c r="AH710" s="161"/>
      <c r="AI710" s="161"/>
      <c r="AJ710" s="161"/>
      <c r="AK710" s="161"/>
      <c r="AL710" s="161"/>
      <c r="AM710" s="161"/>
      <c r="AN710" s="161"/>
      <c r="AO710" s="161"/>
      <c r="AP710" s="161"/>
      <c r="AQ710" s="162"/>
    </row>
    <row r="711" spans="2:43" ht="25.5" customHeight="1" thickBot="1">
      <c r="B711" s="163"/>
      <c r="C711" s="164"/>
      <c r="D711" s="165"/>
      <c r="E711" s="163"/>
      <c r="F711" s="164"/>
      <c r="G711" s="164"/>
      <c r="H711" s="164"/>
      <c r="I711" s="165"/>
      <c r="J711" s="163"/>
      <c r="K711" s="165"/>
      <c r="L711" s="176" t="s">
        <v>1942</v>
      </c>
      <c r="M711" s="177"/>
      <c r="N711" s="177"/>
      <c r="O711" s="177"/>
      <c r="P711" s="177"/>
      <c r="Q711" s="177"/>
      <c r="R711" s="177"/>
      <c r="S711" s="177"/>
      <c r="T711" s="177"/>
      <c r="U711" s="178"/>
      <c r="V711" s="176" t="s">
        <v>1943</v>
      </c>
      <c r="W711" s="177"/>
      <c r="X711" s="177"/>
      <c r="Y711" s="177"/>
      <c r="Z711" s="177"/>
      <c r="AA711" s="177"/>
      <c r="AB711" s="177"/>
      <c r="AC711" s="177"/>
      <c r="AD711" s="177"/>
      <c r="AE711" s="177"/>
      <c r="AF711" s="177"/>
      <c r="AG711" s="177"/>
      <c r="AH711" s="177"/>
      <c r="AI711" s="177"/>
      <c r="AJ711" s="177"/>
      <c r="AK711" s="177"/>
      <c r="AL711" s="177"/>
      <c r="AM711" s="178"/>
      <c r="AN711" s="176" t="s">
        <v>1944</v>
      </c>
      <c r="AO711" s="177"/>
      <c r="AP711" s="177"/>
      <c r="AQ711" s="178"/>
    </row>
    <row r="712" spans="2:43" ht="15.75" thickBot="1">
      <c r="B712" s="163"/>
      <c r="C712" s="164"/>
      <c r="D712" s="165"/>
      <c r="E712" s="163"/>
      <c r="F712" s="164"/>
      <c r="G712" s="164"/>
      <c r="H712" s="164"/>
      <c r="I712" s="165"/>
      <c r="J712" s="163"/>
      <c r="K712" s="165"/>
      <c r="L712" s="175"/>
      <c r="M712" s="161"/>
      <c r="N712" s="161"/>
      <c r="O712" s="161"/>
      <c r="P712" s="161"/>
      <c r="Q712" s="161"/>
      <c r="R712" s="161"/>
      <c r="S712" s="161"/>
      <c r="T712" s="161"/>
      <c r="U712" s="162"/>
      <c r="V712" s="176" t="s">
        <v>1945</v>
      </c>
      <c r="W712" s="177"/>
      <c r="X712" s="177"/>
      <c r="Y712" s="177"/>
      <c r="Z712" s="177"/>
      <c r="AA712" s="177"/>
      <c r="AB712" s="177"/>
      <c r="AC712" s="177"/>
      <c r="AD712" s="177"/>
      <c r="AE712" s="177"/>
      <c r="AF712" s="177"/>
      <c r="AG712" s="177"/>
      <c r="AH712" s="177"/>
      <c r="AI712" s="177"/>
      <c r="AJ712" s="177"/>
      <c r="AK712" s="177"/>
      <c r="AL712" s="177"/>
      <c r="AM712" s="178"/>
      <c r="AN712" s="175"/>
      <c r="AO712" s="161"/>
      <c r="AP712" s="161"/>
      <c r="AQ712" s="162"/>
    </row>
    <row r="713" spans="2:43" ht="15.75" thickBot="1">
      <c r="B713" s="163"/>
      <c r="C713" s="164"/>
      <c r="D713" s="165"/>
      <c r="E713" s="163"/>
      <c r="F713" s="164"/>
      <c r="G713" s="164"/>
      <c r="H713" s="164"/>
      <c r="I713" s="165"/>
      <c r="J713" s="163"/>
      <c r="K713" s="165"/>
      <c r="L713" s="175"/>
      <c r="M713" s="161"/>
      <c r="N713" s="161"/>
      <c r="O713" s="161"/>
      <c r="P713" s="161"/>
      <c r="Q713" s="161"/>
      <c r="R713" s="161"/>
      <c r="S713" s="161"/>
      <c r="T713" s="161"/>
      <c r="U713" s="162"/>
      <c r="V713" s="175"/>
      <c r="W713" s="161"/>
      <c r="X713" s="161"/>
      <c r="Y713" s="161"/>
      <c r="Z713" s="161"/>
      <c r="AA713" s="161"/>
      <c r="AB713" s="161"/>
      <c r="AC713" s="161"/>
      <c r="AD713" s="161"/>
      <c r="AE713" s="161"/>
      <c r="AF713" s="161"/>
      <c r="AG713" s="161"/>
      <c r="AH713" s="161"/>
      <c r="AI713" s="161"/>
      <c r="AJ713" s="161"/>
      <c r="AK713" s="161"/>
      <c r="AL713" s="161"/>
      <c r="AM713" s="162"/>
      <c r="AN713" s="175"/>
      <c r="AO713" s="161"/>
      <c r="AP713" s="161"/>
      <c r="AQ713" s="162"/>
    </row>
    <row r="714" spans="2:43" ht="15.75" thickBot="1">
      <c r="B714" s="163"/>
      <c r="C714" s="164"/>
      <c r="D714" s="165"/>
      <c r="E714" s="163"/>
      <c r="F714" s="164"/>
      <c r="G714" s="164"/>
      <c r="H714" s="164"/>
      <c r="I714" s="165"/>
      <c r="J714" s="163"/>
      <c r="K714" s="165"/>
      <c r="L714" s="176" t="s">
        <v>1935</v>
      </c>
      <c r="M714" s="177"/>
      <c r="N714" s="177"/>
      <c r="O714" s="177"/>
      <c r="P714" s="177"/>
      <c r="Q714" s="177"/>
      <c r="R714" s="177"/>
      <c r="S714" s="177"/>
      <c r="T714" s="177"/>
      <c r="U714" s="178"/>
      <c r="V714" s="176" t="s">
        <v>1936</v>
      </c>
      <c r="W714" s="177"/>
      <c r="X714" s="177"/>
      <c r="Y714" s="177"/>
      <c r="Z714" s="177"/>
      <c r="AA714" s="177"/>
      <c r="AB714" s="177"/>
      <c r="AC714" s="177"/>
      <c r="AD714" s="177"/>
      <c r="AE714" s="177"/>
      <c r="AF714" s="177"/>
      <c r="AG714" s="177"/>
      <c r="AH714" s="177"/>
      <c r="AI714" s="177"/>
      <c r="AJ714" s="177"/>
      <c r="AK714" s="177"/>
      <c r="AL714" s="177"/>
      <c r="AM714" s="178"/>
      <c r="AN714" s="176" t="s">
        <v>1937</v>
      </c>
      <c r="AO714" s="177"/>
      <c r="AP714" s="177"/>
      <c r="AQ714" s="178"/>
    </row>
    <row r="715" spans="2:43" ht="15.75" thickBot="1">
      <c r="B715" s="163"/>
      <c r="C715" s="164"/>
      <c r="D715" s="165"/>
      <c r="E715" s="163"/>
      <c r="F715" s="164"/>
      <c r="G715" s="164"/>
      <c r="H715" s="164"/>
      <c r="I715" s="165"/>
      <c r="J715" s="163"/>
      <c r="K715" s="165"/>
      <c r="L715" s="175"/>
      <c r="M715" s="161"/>
      <c r="N715" s="161"/>
      <c r="O715" s="161"/>
      <c r="P715" s="161"/>
      <c r="Q715" s="161"/>
      <c r="R715" s="161"/>
      <c r="S715" s="161"/>
      <c r="T715" s="161"/>
      <c r="U715" s="162"/>
      <c r="V715" s="175"/>
      <c r="W715" s="161"/>
      <c r="X715" s="161"/>
      <c r="Y715" s="161"/>
      <c r="Z715" s="161"/>
      <c r="AA715" s="161"/>
      <c r="AB715" s="161"/>
      <c r="AC715" s="161"/>
      <c r="AD715" s="161"/>
      <c r="AE715" s="161"/>
      <c r="AF715" s="161"/>
      <c r="AG715" s="161"/>
      <c r="AH715" s="161"/>
      <c r="AI715" s="161"/>
      <c r="AJ715" s="161"/>
      <c r="AK715" s="161"/>
      <c r="AL715" s="161"/>
      <c r="AM715" s="162"/>
      <c r="AN715" s="175"/>
      <c r="AO715" s="161"/>
      <c r="AP715" s="161"/>
      <c r="AQ715" s="162"/>
    </row>
    <row r="716" spans="2:43" ht="15.75" thickBot="1">
      <c r="B716" s="163"/>
      <c r="C716" s="164"/>
      <c r="D716" s="165"/>
      <c r="E716" s="163"/>
      <c r="F716" s="164"/>
      <c r="G716" s="164"/>
      <c r="H716" s="164"/>
      <c r="I716" s="165"/>
      <c r="J716" s="163"/>
      <c r="K716" s="165"/>
      <c r="L716" s="175"/>
      <c r="M716" s="161"/>
      <c r="N716" s="161"/>
      <c r="O716" s="161"/>
      <c r="P716" s="161"/>
      <c r="Q716" s="161"/>
      <c r="R716" s="161"/>
      <c r="S716" s="161"/>
      <c r="T716" s="161"/>
      <c r="U716" s="162"/>
      <c r="V716" s="175"/>
      <c r="W716" s="161"/>
      <c r="X716" s="161"/>
      <c r="Y716" s="161"/>
      <c r="Z716" s="161"/>
      <c r="AA716" s="161"/>
      <c r="AB716" s="161"/>
      <c r="AC716" s="161"/>
      <c r="AD716" s="161"/>
      <c r="AE716" s="161"/>
      <c r="AF716" s="161"/>
      <c r="AG716" s="161"/>
      <c r="AH716" s="161"/>
      <c r="AI716" s="161"/>
      <c r="AJ716" s="161"/>
      <c r="AK716" s="161"/>
      <c r="AL716" s="161"/>
      <c r="AM716" s="162"/>
      <c r="AN716" s="175"/>
      <c r="AO716" s="161"/>
      <c r="AP716" s="161"/>
      <c r="AQ716" s="162"/>
    </row>
    <row r="717" spans="2:43" ht="15.75" thickBot="1">
      <c r="B717" s="163"/>
      <c r="C717" s="164"/>
      <c r="D717" s="165"/>
      <c r="E717" s="163"/>
      <c r="F717" s="164"/>
      <c r="G717" s="164"/>
      <c r="H717" s="164"/>
      <c r="I717" s="165"/>
      <c r="J717" s="163"/>
      <c r="K717" s="165"/>
      <c r="L717" s="175" t="s">
        <v>1967</v>
      </c>
      <c r="M717" s="161"/>
      <c r="N717" s="161"/>
      <c r="O717" s="161"/>
      <c r="P717" s="161"/>
      <c r="Q717" s="161"/>
      <c r="R717" s="161"/>
      <c r="S717" s="161"/>
      <c r="T717" s="161"/>
      <c r="U717" s="161"/>
      <c r="V717" s="161"/>
      <c r="W717" s="161"/>
      <c r="X717" s="161"/>
      <c r="Y717" s="161"/>
      <c r="Z717" s="161"/>
      <c r="AA717" s="161"/>
      <c r="AB717" s="161"/>
      <c r="AC717" s="161"/>
      <c r="AD717" s="161"/>
      <c r="AE717" s="161"/>
      <c r="AF717" s="161"/>
      <c r="AG717" s="161"/>
      <c r="AH717" s="161"/>
      <c r="AI717" s="161"/>
      <c r="AJ717" s="161"/>
      <c r="AK717" s="161"/>
      <c r="AL717" s="161"/>
      <c r="AM717" s="161"/>
      <c r="AN717" s="161"/>
      <c r="AO717" s="161"/>
      <c r="AP717" s="161"/>
      <c r="AQ717" s="162"/>
    </row>
    <row r="718" spans="2:43" ht="15.75" thickBot="1">
      <c r="B718" s="163"/>
      <c r="C718" s="164"/>
      <c r="D718" s="165"/>
      <c r="E718" s="163"/>
      <c r="F718" s="164"/>
      <c r="G718" s="164"/>
      <c r="H718" s="164"/>
      <c r="I718" s="165"/>
      <c r="J718" s="163"/>
      <c r="K718" s="165"/>
      <c r="L718" s="175"/>
      <c r="M718" s="161"/>
      <c r="N718" s="161"/>
      <c r="O718" s="161"/>
      <c r="P718" s="161"/>
      <c r="Q718" s="161"/>
      <c r="R718" s="161"/>
      <c r="S718" s="161"/>
      <c r="T718" s="161"/>
      <c r="U718" s="161"/>
      <c r="V718" s="161"/>
      <c r="W718" s="161"/>
      <c r="X718" s="161"/>
      <c r="Y718" s="161"/>
      <c r="Z718" s="161"/>
      <c r="AA718" s="161"/>
      <c r="AB718" s="161"/>
      <c r="AC718" s="161"/>
      <c r="AD718" s="161"/>
      <c r="AE718" s="161"/>
      <c r="AF718" s="161"/>
      <c r="AG718" s="161"/>
      <c r="AH718" s="161"/>
      <c r="AI718" s="161"/>
      <c r="AJ718" s="161"/>
      <c r="AK718" s="161"/>
      <c r="AL718" s="161"/>
      <c r="AM718" s="161"/>
      <c r="AN718" s="161"/>
      <c r="AO718" s="161"/>
      <c r="AP718" s="161"/>
      <c r="AQ718" s="162"/>
    </row>
    <row r="719" spans="2:43" ht="15.75" thickBot="1">
      <c r="B719" s="163"/>
      <c r="C719" s="164"/>
      <c r="D719" s="165"/>
      <c r="E719" s="163"/>
      <c r="F719" s="164"/>
      <c r="G719" s="164"/>
      <c r="H719" s="164"/>
      <c r="I719" s="165"/>
      <c r="J719" s="163"/>
      <c r="K719" s="165"/>
      <c r="L719" s="175"/>
      <c r="M719" s="161"/>
      <c r="N719" s="161"/>
      <c r="O719" s="161"/>
      <c r="P719" s="161"/>
      <c r="Q719" s="161"/>
      <c r="R719" s="161"/>
      <c r="S719" s="161"/>
      <c r="T719" s="161"/>
      <c r="U719" s="161"/>
      <c r="V719" s="161"/>
      <c r="W719" s="161"/>
      <c r="X719" s="161"/>
      <c r="Y719" s="161"/>
      <c r="Z719" s="161"/>
      <c r="AA719" s="161"/>
      <c r="AB719" s="161"/>
      <c r="AC719" s="161"/>
      <c r="AD719" s="161"/>
      <c r="AE719" s="161"/>
      <c r="AF719" s="161"/>
      <c r="AG719" s="161"/>
      <c r="AH719" s="161"/>
      <c r="AI719" s="161"/>
      <c r="AJ719" s="161"/>
      <c r="AK719" s="161"/>
      <c r="AL719" s="161"/>
      <c r="AM719" s="161"/>
      <c r="AN719" s="161"/>
      <c r="AO719" s="161"/>
      <c r="AP719" s="161"/>
      <c r="AQ719" s="162"/>
    </row>
    <row r="720" spans="2:43" ht="15.75" thickBot="1">
      <c r="B720" s="193">
        <v>8</v>
      </c>
      <c r="C720" s="197"/>
      <c r="D720" s="194"/>
      <c r="E720" s="175" t="s">
        <v>1968</v>
      </c>
      <c r="F720" s="161"/>
      <c r="G720" s="161"/>
      <c r="H720" s="161"/>
      <c r="I720" s="161"/>
      <c r="J720" s="161"/>
      <c r="K720" s="161"/>
      <c r="L720" s="161"/>
      <c r="M720" s="161"/>
      <c r="N720" s="161"/>
      <c r="O720" s="161"/>
      <c r="P720" s="161"/>
      <c r="Q720" s="161"/>
      <c r="R720" s="161"/>
      <c r="S720" s="161"/>
      <c r="T720" s="161"/>
      <c r="U720" s="161"/>
      <c r="V720" s="161"/>
      <c r="W720" s="161"/>
      <c r="X720" s="161"/>
      <c r="Y720" s="161"/>
      <c r="Z720" s="161"/>
      <c r="AA720" s="161"/>
      <c r="AB720" s="161"/>
      <c r="AC720" s="161"/>
      <c r="AD720" s="161"/>
      <c r="AE720" s="161"/>
      <c r="AF720" s="161"/>
      <c r="AG720" s="161"/>
      <c r="AH720" s="161"/>
      <c r="AI720" s="161"/>
      <c r="AJ720" s="161"/>
      <c r="AK720" s="161"/>
      <c r="AL720" s="161"/>
      <c r="AM720" s="161"/>
      <c r="AN720" s="161"/>
      <c r="AO720" s="161"/>
      <c r="AP720" s="161"/>
      <c r="AQ720" s="162"/>
    </row>
    <row r="721" spans="2:43" ht="15.75" thickBot="1">
      <c r="B721" s="198"/>
      <c r="C721" s="199"/>
      <c r="D721" s="200"/>
      <c r="E721" s="175"/>
      <c r="F721" s="161"/>
      <c r="G721" s="161"/>
      <c r="H721" s="161"/>
      <c r="I721" s="161"/>
      <c r="J721" s="161"/>
      <c r="K721" s="161"/>
      <c r="L721" s="161"/>
      <c r="M721" s="161"/>
      <c r="N721" s="161"/>
      <c r="O721" s="161"/>
      <c r="P721" s="161"/>
      <c r="Q721" s="161"/>
      <c r="R721" s="161"/>
      <c r="S721" s="161"/>
      <c r="T721" s="161"/>
      <c r="U721" s="161"/>
      <c r="V721" s="161"/>
      <c r="W721" s="161"/>
      <c r="X721" s="161"/>
      <c r="Y721" s="161"/>
      <c r="Z721" s="161"/>
      <c r="AA721" s="161"/>
      <c r="AB721" s="161"/>
      <c r="AC721" s="161"/>
      <c r="AD721" s="161"/>
      <c r="AE721" s="161"/>
      <c r="AF721" s="161"/>
      <c r="AG721" s="161"/>
      <c r="AH721" s="161"/>
      <c r="AI721" s="161"/>
      <c r="AJ721" s="161"/>
      <c r="AK721" s="161"/>
      <c r="AL721" s="161"/>
      <c r="AM721" s="161"/>
      <c r="AN721" s="161"/>
      <c r="AO721" s="161"/>
      <c r="AP721" s="161"/>
      <c r="AQ721" s="162"/>
    </row>
    <row r="722" spans="2:43" ht="15.75" thickBot="1">
      <c r="B722" s="195"/>
      <c r="C722" s="201"/>
      <c r="D722" s="196"/>
      <c r="E722" s="175"/>
      <c r="F722" s="161"/>
      <c r="G722" s="161"/>
      <c r="H722" s="161"/>
      <c r="I722" s="161"/>
      <c r="J722" s="161"/>
      <c r="K722" s="161"/>
      <c r="L722" s="161"/>
      <c r="M722" s="161"/>
      <c r="N722" s="161"/>
      <c r="O722" s="161"/>
      <c r="P722" s="161"/>
      <c r="Q722" s="161"/>
      <c r="R722" s="161"/>
      <c r="S722" s="161"/>
      <c r="T722" s="161"/>
      <c r="U722" s="161"/>
      <c r="V722" s="161"/>
      <c r="W722" s="161"/>
      <c r="X722" s="161"/>
      <c r="Y722" s="161"/>
      <c r="Z722" s="161"/>
      <c r="AA722" s="161"/>
      <c r="AB722" s="161"/>
      <c r="AC722" s="161"/>
      <c r="AD722" s="161"/>
      <c r="AE722" s="161"/>
      <c r="AF722" s="161"/>
      <c r="AG722" s="161"/>
      <c r="AH722" s="161"/>
      <c r="AI722" s="161"/>
      <c r="AJ722" s="161"/>
      <c r="AK722" s="161"/>
      <c r="AL722" s="161"/>
      <c r="AM722" s="161"/>
      <c r="AN722" s="161"/>
      <c r="AO722" s="161"/>
      <c r="AP722" s="161"/>
      <c r="AQ722" s="162"/>
    </row>
    <row r="723" spans="2:43" ht="15.75" thickBot="1">
      <c r="B723" s="163"/>
      <c r="C723" s="164"/>
      <c r="D723" s="165"/>
      <c r="E723" s="175" t="s">
        <v>1969</v>
      </c>
      <c r="F723" s="161"/>
      <c r="G723" s="161"/>
      <c r="H723" s="161"/>
      <c r="I723" s="161"/>
      <c r="J723" s="161"/>
      <c r="K723" s="161"/>
      <c r="L723" s="161"/>
      <c r="M723" s="161"/>
      <c r="N723" s="161"/>
      <c r="O723" s="161"/>
      <c r="P723" s="161"/>
      <c r="Q723" s="161"/>
      <c r="R723" s="161"/>
      <c r="S723" s="161"/>
      <c r="T723" s="161"/>
      <c r="U723" s="161"/>
      <c r="V723" s="161"/>
      <c r="W723" s="161"/>
      <c r="X723" s="161"/>
      <c r="Y723" s="161"/>
      <c r="Z723" s="161"/>
      <c r="AA723" s="161"/>
      <c r="AB723" s="161"/>
      <c r="AC723" s="161"/>
      <c r="AD723" s="161"/>
      <c r="AE723" s="161"/>
      <c r="AF723" s="162"/>
      <c r="AG723" s="175" t="s">
        <v>1970</v>
      </c>
      <c r="AH723" s="161"/>
      <c r="AI723" s="161"/>
      <c r="AJ723" s="161"/>
      <c r="AK723" s="161"/>
      <c r="AL723" s="161"/>
      <c r="AM723" s="161"/>
      <c r="AN723" s="161"/>
      <c r="AO723" s="161"/>
      <c r="AP723" s="161"/>
      <c r="AQ723" s="162"/>
    </row>
    <row r="724" spans="2:43" ht="15.75" thickBot="1">
      <c r="B724" s="161"/>
      <c r="C724" s="161"/>
      <c r="D724" s="161"/>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c r="AA724" s="161"/>
      <c r="AB724" s="161"/>
      <c r="AC724" s="161"/>
      <c r="AD724" s="161"/>
      <c r="AE724" s="161"/>
      <c r="AF724" s="161"/>
      <c r="AG724" s="161"/>
      <c r="AH724" s="161"/>
      <c r="AI724" s="161"/>
      <c r="AJ724" s="161"/>
      <c r="AK724" s="161"/>
      <c r="AL724" s="161"/>
      <c r="AM724" s="161"/>
      <c r="AN724" s="162"/>
    </row>
    <row r="725" spans="2:43" ht="15.75" thickBot="1">
      <c r="B725" s="161"/>
      <c r="C725" s="161"/>
      <c r="D725" s="161"/>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c r="AA725" s="161"/>
      <c r="AB725" s="161"/>
      <c r="AC725" s="161"/>
      <c r="AD725" s="161"/>
      <c r="AE725" s="161"/>
      <c r="AF725" s="161"/>
      <c r="AG725" s="161"/>
      <c r="AH725" s="161"/>
      <c r="AI725" s="161"/>
      <c r="AJ725" s="161"/>
      <c r="AK725" s="161"/>
      <c r="AL725" s="161"/>
      <c r="AM725" s="161"/>
      <c r="AN725" s="162"/>
    </row>
    <row r="726" spans="2:43" ht="15.75" thickBot="1">
      <c r="B726" s="163"/>
      <c r="C726" s="164"/>
      <c r="D726" s="165"/>
      <c r="E726" s="175" t="s">
        <v>1971</v>
      </c>
      <c r="F726" s="161"/>
      <c r="G726" s="161"/>
      <c r="H726" s="161"/>
      <c r="I726" s="161"/>
      <c r="J726" s="161"/>
      <c r="K726" s="161"/>
      <c r="L726" s="161"/>
      <c r="M726" s="161"/>
      <c r="N726" s="161"/>
      <c r="O726" s="161"/>
      <c r="P726" s="161"/>
      <c r="Q726" s="161"/>
      <c r="R726" s="161"/>
      <c r="S726" s="161"/>
      <c r="T726" s="161"/>
      <c r="U726" s="161"/>
      <c r="V726" s="161"/>
      <c r="W726" s="161"/>
      <c r="X726" s="161"/>
      <c r="Y726" s="161"/>
      <c r="Z726" s="161"/>
      <c r="AA726" s="161"/>
      <c r="AB726" s="161"/>
      <c r="AC726" s="161"/>
      <c r="AD726" s="161"/>
      <c r="AE726" s="162"/>
      <c r="AF726" s="182" t="s">
        <v>1972</v>
      </c>
      <c r="AG726" s="183"/>
      <c r="AH726" s="183"/>
      <c r="AI726" s="183"/>
      <c r="AJ726" s="183"/>
      <c r="AK726" s="183"/>
      <c r="AL726" s="183"/>
      <c r="AM726" s="183"/>
      <c r="AN726" s="183"/>
      <c r="AO726" s="183"/>
      <c r="AP726" s="183"/>
      <c r="AQ726" s="184"/>
    </row>
    <row r="727" spans="2:43" ht="15.75" thickBot="1">
      <c r="B727" s="161"/>
      <c r="C727" s="161"/>
      <c r="D727" s="161"/>
      <c r="E727" s="161"/>
      <c r="F727" s="161"/>
      <c r="G727" s="161"/>
      <c r="H727" s="161"/>
      <c r="I727" s="161"/>
      <c r="J727" s="161"/>
      <c r="K727" s="161"/>
      <c r="L727" s="161"/>
      <c r="M727" s="161"/>
      <c r="N727" s="161"/>
      <c r="O727" s="161"/>
      <c r="P727" s="161"/>
      <c r="Q727" s="161"/>
      <c r="R727" s="161"/>
      <c r="S727" s="161"/>
      <c r="T727" s="161"/>
      <c r="U727" s="161"/>
      <c r="V727" s="161"/>
      <c r="W727" s="161"/>
      <c r="X727" s="161"/>
      <c r="Y727" s="161"/>
      <c r="Z727" s="161"/>
      <c r="AA727" s="161"/>
      <c r="AB727" s="161"/>
      <c r="AC727" s="161"/>
      <c r="AD727" s="161"/>
      <c r="AE727" s="161"/>
      <c r="AF727" s="161"/>
      <c r="AG727" s="161"/>
      <c r="AH727" s="161"/>
      <c r="AI727" s="161"/>
      <c r="AJ727" s="161"/>
      <c r="AK727" s="161"/>
      <c r="AL727" s="161"/>
      <c r="AM727" s="161"/>
      <c r="AN727" s="162"/>
    </row>
    <row r="728" spans="2:43" ht="15.75" thickBot="1">
      <c r="B728" s="161"/>
      <c r="C728" s="161"/>
      <c r="D728" s="161"/>
      <c r="E728" s="161"/>
      <c r="F728" s="161"/>
      <c r="G728" s="161"/>
      <c r="H728" s="161"/>
      <c r="I728" s="161"/>
      <c r="J728" s="161"/>
      <c r="K728" s="161"/>
      <c r="L728" s="161"/>
      <c r="M728" s="161"/>
      <c r="N728" s="161"/>
      <c r="O728" s="161"/>
      <c r="P728" s="161"/>
      <c r="Q728" s="161"/>
      <c r="R728" s="161"/>
      <c r="S728" s="161"/>
      <c r="T728" s="161"/>
      <c r="U728" s="161"/>
      <c r="V728" s="161"/>
      <c r="W728" s="161"/>
      <c r="X728" s="161"/>
      <c r="Y728" s="161"/>
      <c r="Z728" s="161"/>
      <c r="AA728" s="161"/>
      <c r="AB728" s="161"/>
      <c r="AC728" s="161"/>
      <c r="AD728" s="161"/>
      <c r="AE728" s="161"/>
      <c r="AF728" s="161"/>
      <c r="AG728" s="161"/>
      <c r="AH728" s="161"/>
      <c r="AI728" s="161"/>
      <c r="AJ728" s="161"/>
      <c r="AK728" s="161"/>
      <c r="AL728" s="161"/>
      <c r="AM728" s="161"/>
      <c r="AN728" s="162"/>
    </row>
    <row r="729" spans="2:43" ht="15.75" thickBot="1">
      <c r="B729" s="163"/>
      <c r="C729" s="164"/>
      <c r="D729" s="165"/>
      <c r="E729" s="175" t="s">
        <v>1971</v>
      </c>
      <c r="F729" s="161"/>
      <c r="G729" s="161"/>
      <c r="H729" s="161"/>
      <c r="I729" s="161"/>
      <c r="J729" s="161"/>
      <c r="K729" s="161"/>
      <c r="L729" s="161"/>
      <c r="M729" s="161"/>
      <c r="N729" s="161"/>
      <c r="O729" s="161"/>
      <c r="P729" s="161"/>
      <c r="Q729" s="161"/>
      <c r="R729" s="161"/>
      <c r="S729" s="161"/>
      <c r="T729" s="161"/>
      <c r="U729" s="161"/>
      <c r="V729" s="161"/>
      <c r="W729" s="161"/>
      <c r="X729" s="161"/>
      <c r="Y729" s="161"/>
      <c r="Z729" s="161"/>
      <c r="AA729" s="161"/>
      <c r="AB729" s="161"/>
      <c r="AC729" s="161"/>
      <c r="AD729" s="161"/>
      <c r="AE729" s="162"/>
      <c r="AF729" s="182" t="s">
        <v>1970</v>
      </c>
      <c r="AG729" s="183"/>
      <c r="AH729" s="183"/>
      <c r="AI729" s="183"/>
      <c r="AJ729" s="183"/>
      <c r="AK729" s="183"/>
      <c r="AL729" s="183"/>
      <c r="AM729" s="183"/>
      <c r="AN729" s="183"/>
      <c r="AO729" s="183"/>
      <c r="AP729" s="183"/>
      <c r="AQ729" s="184"/>
    </row>
    <row r="730" spans="2:43" ht="15.75" thickBot="1">
      <c r="B730" s="166">
        <v>9</v>
      </c>
      <c r="C730" s="167"/>
      <c r="D730" s="168"/>
      <c r="E730" s="175" t="s">
        <v>1973</v>
      </c>
      <c r="F730" s="161"/>
      <c r="G730" s="161"/>
      <c r="H730" s="161"/>
      <c r="I730" s="161"/>
      <c r="J730" s="161"/>
      <c r="K730" s="161"/>
      <c r="L730" s="161"/>
      <c r="M730" s="161"/>
      <c r="N730" s="161"/>
      <c r="O730" s="161"/>
      <c r="P730" s="161"/>
      <c r="Q730" s="161"/>
      <c r="R730" s="161"/>
      <c r="S730" s="161"/>
      <c r="T730" s="161"/>
      <c r="U730" s="161"/>
      <c r="V730" s="161"/>
      <c r="W730" s="161"/>
      <c r="X730" s="161"/>
      <c r="Y730" s="161"/>
      <c r="Z730" s="161"/>
      <c r="AA730" s="161"/>
      <c r="AB730" s="161"/>
      <c r="AC730" s="161"/>
      <c r="AD730" s="161"/>
      <c r="AE730" s="161"/>
      <c r="AF730" s="161"/>
      <c r="AG730" s="161"/>
      <c r="AH730" s="161"/>
      <c r="AI730" s="161"/>
      <c r="AJ730" s="161"/>
      <c r="AK730" s="161"/>
      <c r="AL730" s="161"/>
      <c r="AM730" s="161"/>
      <c r="AN730" s="161"/>
      <c r="AO730" s="161"/>
      <c r="AP730" s="161"/>
      <c r="AQ730" s="162"/>
    </row>
    <row r="731" spans="2:43" ht="15.75" thickBot="1">
      <c r="B731" s="169"/>
      <c r="C731" s="170"/>
      <c r="D731" s="171"/>
      <c r="E731" s="175"/>
      <c r="F731" s="161"/>
      <c r="G731" s="161"/>
      <c r="H731" s="161"/>
      <c r="I731" s="161"/>
      <c r="J731" s="161"/>
      <c r="K731" s="161"/>
      <c r="L731" s="161"/>
      <c r="M731" s="161"/>
      <c r="N731" s="161"/>
      <c r="O731" s="161"/>
      <c r="P731" s="161"/>
      <c r="Q731" s="161"/>
      <c r="R731" s="161"/>
      <c r="S731" s="161"/>
      <c r="T731" s="161"/>
      <c r="U731" s="161"/>
      <c r="V731" s="161"/>
      <c r="W731" s="161"/>
      <c r="X731" s="161"/>
      <c r="Y731" s="161"/>
      <c r="Z731" s="161"/>
      <c r="AA731" s="161"/>
      <c r="AB731" s="161"/>
      <c r="AC731" s="161"/>
      <c r="AD731" s="161"/>
      <c r="AE731" s="161"/>
      <c r="AF731" s="161"/>
      <c r="AG731" s="161"/>
      <c r="AH731" s="161"/>
      <c r="AI731" s="161"/>
      <c r="AJ731" s="161"/>
      <c r="AK731" s="161"/>
      <c r="AL731" s="161"/>
      <c r="AM731" s="161"/>
      <c r="AN731" s="161"/>
      <c r="AO731" s="161"/>
      <c r="AP731" s="161"/>
      <c r="AQ731" s="162"/>
    </row>
    <row r="732" spans="2:43" ht="15.75" thickBot="1">
      <c r="B732" s="172"/>
      <c r="C732" s="173"/>
      <c r="D732" s="174"/>
      <c r="E732" s="175"/>
      <c r="F732" s="161"/>
      <c r="G732" s="161"/>
      <c r="H732" s="161"/>
      <c r="I732" s="161"/>
      <c r="J732" s="161"/>
      <c r="K732" s="161"/>
      <c r="L732" s="161"/>
      <c r="M732" s="161"/>
      <c r="N732" s="161"/>
      <c r="O732" s="161"/>
      <c r="P732" s="161"/>
      <c r="Q732" s="161"/>
      <c r="R732" s="161"/>
      <c r="S732" s="161"/>
      <c r="T732" s="161"/>
      <c r="U732" s="161"/>
      <c r="V732" s="161"/>
      <c r="W732" s="161"/>
      <c r="X732" s="161"/>
      <c r="Y732" s="161"/>
      <c r="Z732" s="161"/>
      <c r="AA732" s="161"/>
      <c r="AB732" s="161"/>
      <c r="AC732" s="161"/>
      <c r="AD732" s="161"/>
      <c r="AE732" s="161"/>
      <c r="AF732" s="161"/>
      <c r="AG732" s="161"/>
      <c r="AH732" s="161"/>
      <c r="AI732" s="161"/>
      <c r="AJ732" s="161"/>
      <c r="AK732" s="161"/>
      <c r="AL732" s="161"/>
      <c r="AM732" s="161"/>
      <c r="AN732" s="161"/>
      <c r="AO732" s="161"/>
      <c r="AP732" s="161"/>
      <c r="AQ732" s="162"/>
    </row>
    <row r="733" spans="2:43" ht="25.5" customHeight="1" thickBot="1">
      <c r="B733" s="176">
        <v>10</v>
      </c>
      <c r="C733" s="177"/>
      <c r="D733" s="178"/>
      <c r="E733" s="163" t="s">
        <v>1974</v>
      </c>
      <c r="F733" s="164"/>
      <c r="G733" s="164"/>
      <c r="H733" s="164"/>
      <c r="I733" s="164"/>
      <c r="J733" s="164"/>
      <c r="K733" s="164"/>
      <c r="L733" s="164"/>
      <c r="M733" s="164"/>
      <c r="N733" s="164"/>
      <c r="O733" s="164"/>
      <c r="P733" s="164"/>
      <c r="Q733" s="164"/>
      <c r="R733" s="164"/>
      <c r="S733" s="164"/>
      <c r="T733" s="164"/>
      <c r="U733" s="164"/>
      <c r="V733" s="164"/>
      <c r="W733" s="164"/>
      <c r="X733" s="164"/>
      <c r="Y733" s="164"/>
      <c r="Z733" s="164"/>
      <c r="AA733" s="164"/>
      <c r="AB733" s="164"/>
      <c r="AC733" s="164"/>
      <c r="AD733" s="164"/>
      <c r="AE733" s="164"/>
      <c r="AF733" s="164"/>
      <c r="AG733" s="164"/>
      <c r="AH733" s="164"/>
      <c r="AI733" s="164"/>
      <c r="AJ733" s="164"/>
      <c r="AK733" s="164"/>
      <c r="AL733" s="164"/>
      <c r="AM733" s="164"/>
      <c r="AN733" s="164"/>
      <c r="AO733" s="164"/>
      <c r="AP733" s="164"/>
      <c r="AQ733" s="165"/>
    </row>
    <row r="734" spans="2:43">
      <c r="B734" s="193">
        <v>11</v>
      </c>
      <c r="C734" s="197"/>
      <c r="D734" s="194"/>
      <c r="E734" s="179" t="s">
        <v>1975</v>
      </c>
      <c r="F734" s="180"/>
      <c r="G734" s="180"/>
      <c r="H734" s="180"/>
      <c r="I734" s="180"/>
      <c r="J734" s="180"/>
      <c r="K734" s="180"/>
      <c r="L734" s="180"/>
      <c r="M734" s="180"/>
      <c r="N734" s="180"/>
      <c r="O734" s="180"/>
      <c r="P734" s="180"/>
      <c r="Q734" s="180"/>
      <c r="R734" s="180"/>
      <c r="S734" s="180"/>
      <c r="T734" s="180"/>
      <c r="U734" s="180"/>
      <c r="V734" s="180"/>
      <c r="W734" s="180"/>
      <c r="X734" s="180"/>
      <c r="Y734" s="180"/>
      <c r="Z734" s="180"/>
      <c r="AA734" s="180"/>
      <c r="AB734" s="180"/>
      <c r="AC734" s="180"/>
      <c r="AD734" s="180"/>
      <c r="AE734" s="180"/>
      <c r="AF734" s="180"/>
      <c r="AG734" s="180"/>
      <c r="AH734" s="180"/>
      <c r="AI734" s="180"/>
      <c r="AJ734" s="180"/>
      <c r="AK734" s="180"/>
      <c r="AL734" s="180"/>
      <c r="AM734" s="180"/>
      <c r="AN734" s="180"/>
      <c r="AO734" s="180"/>
      <c r="AP734" s="180"/>
      <c r="AQ734" s="181"/>
    </row>
    <row r="735" spans="2:43">
      <c r="B735" s="198"/>
      <c r="C735" s="199"/>
      <c r="D735" s="200"/>
      <c r="E735" s="185" t="s">
        <v>1976</v>
      </c>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7"/>
    </row>
    <row r="736" spans="2:43" ht="15.75" thickBot="1">
      <c r="B736" s="195"/>
      <c r="C736" s="201"/>
      <c r="D736" s="196"/>
      <c r="E736" s="182" t="s">
        <v>1977</v>
      </c>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c r="AB736" s="183"/>
      <c r="AC736" s="183"/>
      <c r="AD736" s="183"/>
      <c r="AE736" s="183"/>
      <c r="AF736" s="183"/>
      <c r="AG736" s="183"/>
      <c r="AH736" s="183"/>
      <c r="AI736" s="183"/>
      <c r="AJ736" s="183"/>
      <c r="AK736" s="183"/>
      <c r="AL736" s="183"/>
      <c r="AM736" s="183"/>
      <c r="AN736" s="183"/>
      <c r="AO736" s="183"/>
      <c r="AP736" s="183"/>
      <c r="AQ736" s="184"/>
    </row>
    <row r="737" spans="2:43" ht="15.75" thickBot="1">
      <c r="B737" s="193">
        <v>12</v>
      </c>
      <c r="C737" s="197"/>
      <c r="D737" s="194"/>
      <c r="E737" s="175" t="s">
        <v>1978</v>
      </c>
      <c r="F737" s="161"/>
      <c r="G737" s="161"/>
      <c r="H737" s="161"/>
      <c r="I737" s="161"/>
      <c r="J737" s="161"/>
      <c r="K737" s="161"/>
      <c r="L737" s="161"/>
      <c r="M737" s="161"/>
      <c r="N737" s="161"/>
      <c r="O737" s="161"/>
      <c r="P737" s="161"/>
      <c r="Q737" s="161"/>
      <c r="R737" s="161"/>
      <c r="S737" s="161"/>
      <c r="T737" s="161"/>
      <c r="U737" s="161"/>
      <c r="V737" s="161"/>
      <c r="W737" s="161"/>
      <c r="X737" s="161"/>
      <c r="Y737" s="161"/>
      <c r="Z737" s="161"/>
      <c r="AA737" s="161"/>
      <c r="AB737" s="161"/>
      <c r="AC737" s="161"/>
      <c r="AD737" s="161"/>
      <c r="AE737" s="161"/>
      <c r="AF737" s="161"/>
      <c r="AG737" s="161"/>
      <c r="AH737" s="162"/>
      <c r="AI737" s="175" t="s">
        <v>1979</v>
      </c>
      <c r="AJ737" s="161"/>
      <c r="AK737" s="161"/>
      <c r="AL737" s="161"/>
      <c r="AM737" s="161"/>
      <c r="AN737" s="161"/>
      <c r="AO737" s="161"/>
      <c r="AP737" s="161"/>
      <c r="AQ737" s="162"/>
    </row>
    <row r="738" spans="2:43">
      <c r="B738" s="185"/>
      <c r="C738" s="186"/>
      <c r="D738" s="187"/>
      <c r="E738" s="193" t="s">
        <v>1980</v>
      </c>
      <c r="F738" s="197"/>
      <c r="G738" s="197"/>
      <c r="H738" s="197"/>
      <c r="I738" s="197"/>
      <c r="J738" s="197"/>
      <c r="K738" s="197"/>
      <c r="L738" s="197"/>
      <c r="M738" s="197"/>
      <c r="N738" s="197"/>
      <c r="O738" s="197" t="s">
        <v>1981</v>
      </c>
      <c r="P738" s="197"/>
      <c r="Q738" s="197"/>
      <c r="R738" s="197"/>
      <c r="S738" s="197"/>
      <c r="T738" s="197"/>
      <c r="U738" s="197"/>
      <c r="V738" s="197"/>
      <c r="W738" s="197"/>
      <c r="X738" s="197"/>
      <c r="Y738" s="197"/>
      <c r="Z738" s="197"/>
      <c r="AA738" s="197"/>
      <c r="AB738" s="197"/>
      <c r="AC738" s="197"/>
      <c r="AD738" s="197"/>
      <c r="AE738" s="197"/>
      <c r="AF738" s="197"/>
      <c r="AG738" s="197"/>
      <c r="AH738" s="194"/>
      <c r="AI738" s="179" t="s">
        <v>1983</v>
      </c>
      <c r="AJ738" s="180"/>
      <c r="AK738" s="180"/>
      <c r="AL738" s="180"/>
      <c r="AM738" s="180"/>
      <c r="AN738" s="180"/>
      <c r="AO738" s="180"/>
      <c r="AP738" s="180"/>
      <c r="AQ738" s="181"/>
    </row>
    <row r="739" spans="2:43" ht="16.5" thickBot="1">
      <c r="B739" s="182"/>
      <c r="C739" s="183"/>
      <c r="D739" s="184"/>
      <c r="E739" s="208" t="s">
        <v>1136</v>
      </c>
      <c r="F739" s="209"/>
      <c r="G739" s="209"/>
      <c r="H739" s="209"/>
      <c r="I739" s="209"/>
      <c r="J739" s="209"/>
      <c r="K739" s="209"/>
      <c r="L739" s="209"/>
      <c r="M739" s="209"/>
      <c r="N739" s="209"/>
      <c r="O739" s="209" t="s">
        <v>1982</v>
      </c>
      <c r="P739" s="209"/>
      <c r="Q739" s="209"/>
      <c r="R739" s="209"/>
      <c r="S739" s="209"/>
      <c r="T739" s="209"/>
      <c r="U739" s="209"/>
      <c r="V739" s="209"/>
      <c r="W739" s="209"/>
      <c r="X739" s="209"/>
      <c r="Y739" s="209"/>
      <c r="Z739" s="209"/>
      <c r="AA739" s="209"/>
      <c r="AB739" s="209"/>
      <c r="AC739" s="209"/>
      <c r="AD739" s="209"/>
      <c r="AE739" s="209"/>
      <c r="AF739" s="209"/>
      <c r="AG739" s="209"/>
      <c r="AH739" s="210"/>
      <c r="AI739" s="211"/>
      <c r="AJ739" s="212"/>
      <c r="AK739" s="212"/>
      <c r="AL739" s="212"/>
      <c r="AM739" s="212"/>
      <c r="AN739" s="212"/>
      <c r="AO739" s="212"/>
      <c r="AP739" s="212"/>
      <c r="AQ739" s="213"/>
    </row>
    <row r="740" spans="2:43" ht="15.75" thickBot="1">
      <c r="B740" s="193">
        <v>13</v>
      </c>
      <c r="C740" s="197"/>
      <c r="D740" s="194"/>
      <c r="E740" s="175" t="s">
        <v>1984</v>
      </c>
      <c r="F740" s="161"/>
      <c r="G740" s="161"/>
      <c r="H740" s="161"/>
      <c r="I740" s="161"/>
      <c r="J740" s="161"/>
      <c r="K740" s="161"/>
      <c r="L740" s="161"/>
      <c r="M740" s="161"/>
      <c r="N740" s="161"/>
      <c r="O740" s="161"/>
      <c r="P740" s="161"/>
      <c r="Q740" s="161"/>
      <c r="R740" s="161"/>
      <c r="S740" s="161"/>
      <c r="T740" s="161"/>
      <c r="U740" s="161"/>
      <c r="V740" s="161"/>
      <c r="W740" s="161"/>
      <c r="X740" s="161"/>
      <c r="Y740" s="161"/>
      <c r="Z740" s="161"/>
      <c r="AA740" s="161"/>
      <c r="AB740" s="161"/>
      <c r="AC740" s="161"/>
      <c r="AD740" s="161"/>
      <c r="AE740" s="161"/>
      <c r="AF740" s="161"/>
      <c r="AG740" s="161"/>
      <c r="AH740" s="161"/>
      <c r="AI740" s="161"/>
      <c r="AJ740" s="161"/>
      <c r="AK740" s="161"/>
      <c r="AL740" s="161"/>
      <c r="AM740" s="161"/>
      <c r="AN740" s="161"/>
      <c r="AO740" s="161"/>
      <c r="AP740" s="161"/>
      <c r="AQ740" s="162"/>
    </row>
    <row r="741" spans="2:43" ht="15.75" thickBot="1">
      <c r="B741" s="182"/>
      <c r="C741" s="183"/>
      <c r="D741" s="184"/>
      <c r="E741" s="175"/>
      <c r="F741" s="161"/>
      <c r="G741" s="161"/>
      <c r="H741" s="161"/>
      <c r="I741" s="161"/>
      <c r="J741" s="161"/>
      <c r="K741" s="161"/>
      <c r="L741" s="161"/>
      <c r="M741" s="161"/>
      <c r="N741" s="161"/>
      <c r="O741" s="161"/>
      <c r="P741" s="161"/>
      <c r="Q741" s="161"/>
      <c r="R741" s="161"/>
      <c r="S741" s="161"/>
      <c r="T741" s="161"/>
      <c r="U741" s="161"/>
      <c r="V741" s="161"/>
      <c r="W741" s="161"/>
      <c r="X741" s="161"/>
      <c r="Y741" s="161"/>
      <c r="Z741" s="161"/>
      <c r="AA741" s="161"/>
      <c r="AB741" s="161"/>
      <c r="AC741" s="161"/>
      <c r="AD741" s="161"/>
      <c r="AE741" s="161"/>
      <c r="AF741" s="161"/>
      <c r="AG741" s="161"/>
      <c r="AH741" s="161"/>
      <c r="AI741" s="161"/>
      <c r="AJ741" s="161"/>
      <c r="AK741" s="161"/>
      <c r="AL741" s="161"/>
      <c r="AM741" s="161"/>
      <c r="AN741" s="161"/>
      <c r="AO741" s="161"/>
      <c r="AP741" s="161"/>
      <c r="AQ741" s="162"/>
    </row>
    <row r="742" spans="2:43">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row>
    <row r="743" spans="2:43">
      <c r="B743" s="89"/>
    </row>
    <row r="744" spans="2:43">
      <c r="B744" s="89"/>
    </row>
    <row r="745" spans="2:43">
      <c r="B745" s="89"/>
    </row>
    <row r="746" spans="2:43">
      <c r="B746" s="89"/>
    </row>
    <row r="747" spans="2:43">
      <c r="B747" s="89"/>
    </row>
    <row r="748" spans="2:43">
      <c r="B748" s="89"/>
    </row>
    <row r="749" spans="2:43">
      <c r="B749" s="89"/>
    </row>
    <row r="750" spans="2:43">
      <c r="B750" s="89"/>
    </row>
    <row r="751" spans="2:43">
      <c r="B751" s="89"/>
    </row>
    <row r="752" spans="2:43">
      <c r="B752" s="89"/>
    </row>
    <row r="753" spans="2:2">
      <c r="B753" s="89"/>
    </row>
    <row r="754" spans="2:2">
      <c r="B754" s="89"/>
    </row>
    <row r="755" spans="2:2">
      <c r="B755" s="89"/>
    </row>
    <row r="756" spans="2:2">
      <c r="B756" s="89"/>
    </row>
    <row r="757" spans="2:2">
      <c r="B757" s="89"/>
    </row>
    <row r="758" spans="2:2">
      <c r="B758" s="89"/>
    </row>
    <row r="759" spans="2:2">
      <c r="B759" s="89"/>
    </row>
    <row r="760" spans="2:2">
      <c r="B760" s="89"/>
    </row>
    <row r="761" spans="2:2">
      <c r="B761" s="89"/>
    </row>
    <row r="762" spans="2:2">
      <c r="B762" s="89"/>
    </row>
    <row r="763" spans="2:2">
      <c r="B763" s="89"/>
    </row>
    <row r="764" spans="2:2">
      <c r="B764" s="89"/>
    </row>
    <row r="765" spans="2:2">
      <c r="B765" s="89"/>
    </row>
    <row r="766" spans="2:2">
      <c r="B766" s="89"/>
    </row>
    <row r="767" spans="2:2">
      <c r="B767" s="89"/>
    </row>
    <row r="768" spans="2:2">
      <c r="B768" s="89"/>
    </row>
    <row r="769" spans="2:2">
      <c r="B769" s="89"/>
    </row>
    <row r="770" spans="2:2">
      <c r="B770" s="89"/>
    </row>
    <row r="771" spans="2:2">
      <c r="B771" s="89"/>
    </row>
    <row r="772" spans="2:2">
      <c r="B772" s="89"/>
    </row>
    <row r="773" spans="2:2">
      <c r="B773" s="89"/>
    </row>
    <row r="774" spans="2:2">
      <c r="B774" s="89"/>
    </row>
    <row r="775" spans="2:2">
      <c r="B775" s="89"/>
    </row>
    <row r="776" spans="2:2">
      <c r="B776" s="89"/>
    </row>
    <row r="777" spans="2:2">
      <c r="B777" s="89"/>
    </row>
    <row r="778" spans="2:2">
      <c r="B778" s="89"/>
    </row>
    <row r="779" spans="2:2">
      <c r="B779" s="89"/>
    </row>
    <row r="780" spans="2:2">
      <c r="B780" s="89"/>
    </row>
    <row r="781" spans="2:2">
      <c r="B781" s="89"/>
    </row>
    <row r="782" spans="2:2">
      <c r="B782" s="89"/>
    </row>
    <row r="783" spans="2:2">
      <c r="B783" s="89"/>
    </row>
    <row r="784" spans="2:2">
      <c r="B784" s="89"/>
    </row>
    <row r="785" spans="2:2">
      <c r="B785" s="89"/>
    </row>
    <row r="786" spans="2:2">
      <c r="B786" s="89"/>
    </row>
    <row r="787" spans="2:2">
      <c r="B787" s="89"/>
    </row>
    <row r="788" spans="2:2">
      <c r="B788" s="89"/>
    </row>
    <row r="789" spans="2:2">
      <c r="B789" s="89"/>
    </row>
    <row r="790" spans="2:2">
      <c r="B790" s="89"/>
    </row>
    <row r="791" spans="2:2">
      <c r="B791" s="89"/>
    </row>
    <row r="792" spans="2:2">
      <c r="B792" s="89"/>
    </row>
    <row r="793" spans="2:2">
      <c r="B793" s="89"/>
    </row>
    <row r="794" spans="2:2">
      <c r="B794" s="89"/>
    </row>
    <row r="795" spans="2:2">
      <c r="B795" s="89"/>
    </row>
    <row r="796" spans="2:2">
      <c r="B796" s="89"/>
    </row>
    <row r="797" spans="2:2">
      <c r="B797" s="89"/>
    </row>
    <row r="798" spans="2:2">
      <c r="B798" s="89"/>
    </row>
    <row r="799" spans="2:2">
      <c r="B799" s="89"/>
    </row>
    <row r="800" spans="2:2">
      <c r="B800" s="89"/>
    </row>
    <row r="801" spans="2:2" ht="18.75">
      <c r="B801" s="66" t="s">
        <v>523</v>
      </c>
    </row>
    <row r="802" spans="2:2" ht="18.75">
      <c r="B802" s="66" t="s">
        <v>20</v>
      </c>
    </row>
    <row r="803" spans="2:2" ht="18.75">
      <c r="B803" s="66" t="s">
        <v>462</v>
      </c>
    </row>
    <row r="804" spans="2:2" ht="18.75">
      <c r="B804" s="66" t="s">
        <v>1985</v>
      </c>
    </row>
    <row r="805" spans="2:2" ht="18.75">
      <c r="B805" s="66" t="s">
        <v>1986</v>
      </c>
    </row>
    <row r="806" spans="2:2" ht="18.75">
      <c r="B806" s="66" t="s">
        <v>1987</v>
      </c>
    </row>
    <row r="807" spans="2:2" ht="18.75">
      <c r="B807" s="66" t="s">
        <v>18</v>
      </c>
    </row>
    <row r="808" spans="2:2" ht="18.75">
      <c r="B808" s="66" t="s">
        <v>19</v>
      </c>
    </row>
    <row r="809" spans="2:2" ht="18.75">
      <c r="B809" s="66" t="s">
        <v>460</v>
      </c>
    </row>
    <row r="810" spans="2:2">
      <c r="B810" s="89"/>
    </row>
    <row r="811" spans="2:2" ht="15.75">
      <c r="B811" s="5" t="s">
        <v>665</v>
      </c>
    </row>
    <row r="812" spans="2:2" ht="15.75">
      <c r="B812" s="5" t="s">
        <v>665</v>
      </c>
    </row>
    <row r="813" spans="2:2" ht="15.75">
      <c r="B813" s="5" t="s">
        <v>1988</v>
      </c>
    </row>
    <row r="814" spans="2:2" ht="15.75">
      <c r="B814" s="5" t="s">
        <v>1989</v>
      </c>
    </row>
    <row r="815" spans="2:2" ht="15.75">
      <c r="B815" s="5" t="s">
        <v>665</v>
      </c>
    </row>
    <row r="816" spans="2:2" ht="15.75">
      <c r="B816" s="5" t="s">
        <v>1990</v>
      </c>
    </row>
    <row r="817" spans="2:2" ht="15.75">
      <c r="B817" s="5" t="s">
        <v>1991</v>
      </c>
    </row>
    <row r="818" spans="2:2" ht="15.75">
      <c r="B818" s="5" t="s">
        <v>1992</v>
      </c>
    </row>
    <row r="819" spans="2:2" ht="15.75">
      <c r="B819" s="5" t="s">
        <v>1993</v>
      </c>
    </row>
    <row r="820" spans="2:2" ht="15.75">
      <c r="B820" s="5"/>
    </row>
    <row r="821" spans="2:2" ht="15.75">
      <c r="B821" s="5" t="s">
        <v>1994</v>
      </c>
    </row>
    <row r="822" spans="2:2" ht="15.75">
      <c r="B822" s="5" t="s">
        <v>1995</v>
      </c>
    </row>
    <row r="823" spans="2:2" ht="15.75">
      <c r="B823" s="5" t="s">
        <v>1996</v>
      </c>
    </row>
    <row r="824" spans="2:2" ht="15.75">
      <c r="B824" s="5"/>
    </row>
    <row r="825" spans="2:2" ht="15.75">
      <c r="B825" s="5" t="s">
        <v>1997</v>
      </c>
    </row>
    <row r="826" spans="2:2" ht="15.75">
      <c r="B826" s="3"/>
    </row>
    <row r="827" spans="2:2" ht="15.75">
      <c r="B827" s="11" t="s">
        <v>1998</v>
      </c>
    </row>
    <row r="828" spans="2:2" ht="15.75">
      <c r="B828" s="11"/>
    </row>
    <row r="829" spans="2:2" ht="15.75">
      <c r="B829" s="3" t="s">
        <v>1999</v>
      </c>
    </row>
    <row r="830" spans="2:2" ht="15.75">
      <c r="B830" s="5" t="s">
        <v>2000</v>
      </c>
    </row>
    <row r="831" spans="2:2" ht="15.75">
      <c r="B831" s="5" t="s">
        <v>2001</v>
      </c>
    </row>
    <row r="832" spans="2:2" ht="15.75">
      <c r="B832" s="3" t="s">
        <v>22</v>
      </c>
    </row>
    <row r="833" spans="2:2" ht="15.75">
      <c r="B833" s="5" t="s">
        <v>2002</v>
      </c>
    </row>
    <row r="834" spans="2:2" ht="15.75">
      <c r="B834" s="5" t="s">
        <v>2003</v>
      </c>
    </row>
    <row r="835" spans="2:2" ht="15.75">
      <c r="B835" s="11" t="s">
        <v>22</v>
      </c>
    </row>
    <row r="836" spans="2:2" ht="15.75">
      <c r="B836" s="5" t="s">
        <v>2004</v>
      </c>
    </row>
    <row r="837" spans="2:2" ht="15.75">
      <c r="B837" s="5" t="s">
        <v>2005</v>
      </c>
    </row>
    <row r="838" spans="2:2" ht="15.75">
      <c r="B838" s="3" t="s">
        <v>2006</v>
      </c>
    </row>
    <row r="839" spans="2:2" ht="15.75">
      <c r="B839" s="5" t="s">
        <v>2007</v>
      </c>
    </row>
    <row r="840" spans="2:2">
      <c r="B840" s="6" t="s">
        <v>2008</v>
      </c>
    </row>
    <row r="841" spans="2:2" ht="15.75">
      <c r="B841" s="5" t="s">
        <v>2009</v>
      </c>
    </row>
    <row r="842" spans="2:2" ht="15.75">
      <c r="B842" s="5" t="s">
        <v>2010</v>
      </c>
    </row>
    <row r="843" spans="2:2" ht="15.75">
      <c r="B843" s="5" t="s">
        <v>1103</v>
      </c>
    </row>
    <row r="844" spans="2:2" ht="15.75">
      <c r="B844" s="3" t="s">
        <v>2011</v>
      </c>
    </row>
    <row r="845" spans="2:2" ht="15.75">
      <c r="B845" s="5" t="s">
        <v>2012</v>
      </c>
    </row>
    <row r="846" spans="2:2" ht="15.75">
      <c r="B846" s="3" t="s">
        <v>22</v>
      </c>
    </row>
    <row r="847" spans="2:2" ht="15.75">
      <c r="B847" s="5" t="s">
        <v>2013</v>
      </c>
    </row>
    <row r="848" spans="2:2" ht="15.75">
      <c r="B848" s="5" t="s">
        <v>2014</v>
      </c>
    </row>
    <row r="849" spans="2:2" ht="15.75">
      <c r="B849" s="3" t="s">
        <v>22</v>
      </c>
    </row>
    <row r="850" spans="2:2" ht="15.75">
      <c r="B850" s="5" t="s">
        <v>2015</v>
      </c>
    </row>
    <row r="851" spans="2:2" ht="15.75">
      <c r="B851" s="5" t="s">
        <v>2016</v>
      </c>
    </row>
    <row r="852" spans="2:2" ht="15.75">
      <c r="B852" s="3" t="s">
        <v>22</v>
      </c>
    </row>
    <row r="853" spans="2:2" ht="15.75">
      <c r="B853" s="3" t="s">
        <v>2017</v>
      </c>
    </row>
    <row r="854" spans="2:2" ht="15.75">
      <c r="B854" s="3" t="s">
        <v>48</v>
      </c>
    </row>
    <row r="855" spans="2:2" ht="15.75">
      <c r="B855" s="3" t="s">
        <v>2018</v>
      </c>
    </row>
    <row r="856" spans="2:2" ht="15.75">
      <c r="B856" s="3"/>
    </row>
    <row r="857" spans="2:2" ht="15.75">
      <c r="B857" s="3" t="s">
        <v>2019</v>
      </c>
    </row>
    <row r="858" spans="2:2" ht="15.75">
      <c r="B858" s="3"/>
    </row>
    <row r="859" spans="2:2" ht="15.75">
      <c r="B859" s="3" t="s">
        <v>2020</v>
      </c>
    </row>
    <row r="860" spans="2:2" ht="15.75">
      <c r="B860" s="3" t="s">
        <v>2021</v>
      </c>
    </row>
    <row r="861" spans="2:2" ht="15.75">
      <c r="B861" s="3"/>
    </row>
    <row r="862" spans="2:2" ht="15.75">
      <c r="B862" s="3" t="s">
        <v>2022</v>
      </c>
    </row>
    <row r="863" spans="2:2" ht="15.75">
      <c r="B863" s="11"/>
    </row>
    <row r="864" spans="2:2" ht="15.75">
      <c r="B864" s="11"/>
    </row>
    <row r="865" spans="2:2" ht="15.75">
      <c r="B865" s="11"/>
    </row>
    <row r="866" spans="2:2" ht="15.75">
      <c r="B866" s="3"/>
    </row>
    <row r="867" spans="2:2" ht="18.75">
      <c r="B867" s="66"/>
    </row>
    <row r="868" spans="2:2" ht="18.75">
      <c r="B868" s="66"/>
    </row>
    <row r="869" spans="2:2" ht="18.75">
      <c r="B869" s="66"/>
    </row>
    <row r="870" spans="2:2" ht="18.75">
      <c r="B870" s="66"/>
    </row>
    <row r="871" spans="2:2" ht="18.75">
      <c r="B871" s="66"/>
    </row>
    <row r="872" spans="2:2" ht="18.75">
      <c r="B872" s="66"/>
    </row>
    <row r="873" spans="2:2" ht="18.75">
      <c r="B873" s="66"/>
    </row>
    <row r="874" spans="2:2" ht="18.75">
      <c r="B874" s="66"/>
    </row>
    <row r="875" spans="2:2" ht="18.75">
      <c r="B875" s="66"/>
    </row>
    <row r="876" spans="2:2" ht="18.75">
      <c r="B876" s="66"/>
    </row>
    <row r="877" spans="2:2" ht="18.75">
      <c r="B877" s="66"/>
    </row>
    <row r="878" spans="2:2" ht="18.75">
      <c r="B878" s="66"/>
    </row>
    <row r="879" spans="2:2" ht="18.75">
      <c r="B879" s="66"/>
    </row>
    <row r="880" spans="2:2" ht="18.75">
      <c r="B880" s="66"/>
    </row>
    <row r="881" spans="2:2" ht="18.75">
      <c r="B881" s="66"/>
    </row>
    <row r="882" spans="2:2" ht="18.75">
      <c r="B882" s="66"/>
    </row>
    <row r="883" spans="2:2" ht="18.75">
      <c r="B883" s="66"/>
    </row>
    <row r="884" spans="2:2" ht="18.75">
      <c r="B884" s="66"/>
    </row>
    <row r="885" spans="2:2" ht="18.75">
      <c r="B885" s="66"/>
    </row>
    <row r="886" spans="2:2" ht="18.75">
      <c r="B886" s="66"/>
    </row>
    <row r="887" spans="2:2" ht="18.75">
      <c r="B887" s="66"/>
    </row>
    <row r="888" spans="2:2" ht="18.75">
      <c r="B888" s="66"/>
    </row>
    <row r="889" spans="2:2" ht="18.75">
      <c r="B889" s="66"/>
    </row>
    <row r="890" spans="2:2" ht="18.75">
      <c r="B890" s="66"/>
    </row>
    <row r="891" spans="2:2" ht="18.75">
      <c r="B891" s="66"/>
    </row>
    <row r="892" spans="2:2" ht="18.75">
      <c r="B892" s="66"/>
    </row>
    <row r="893" spans="2:2" ht="18.75">
      <c r="B893" s="66"/>
    </row>
    <row r="894" spans="2:2" ht="18.75">
      <c r="B894" s="66"/>
    </row>
    <row r="895" spans="2:2" ht="18.75">
      <c r="B895" s="66"/>
    </row>
    <row r="896" spans="2:2" ht="18.75">
      <c r="B896" s="66"/>
    </row>
    <row r="897" spans="2:2" ht="18.75">
      <c r="B897" s="66"/>
    </row>
    <row r="898" spans="2:2" ht="18.75">
      <c r="B898" s="66" t="s">
        <v>741</v>
      </c>
    </row>
    <row r="899" spans="2:2" ht="18.75">
      <c r="B899" s="66" t="s">
        <v>20</v>
      </c>
    </row>
    <row r="900" spans="2:2" ht="18.75">
      <c r="B900" s="66" t="s">
        <v>462</v>
      </c>
    </row>
    <row r="901" spans="2:2" ht="18.75">
      <c r="B901" s="66" t="s">
        <v>1848</v>
      </c>
    </row>
    <row r="902" spans="2:2" ht="18.75">
      <c r="B902" s="66" t="s">
        <v>1849</v>
      </c>
    </row>
    <row r="903" spans="2:2" ht="18.75">
      <c r="B903" s="66" t="s">
        <v>18</v>
      </c>
    </row>
    <row r="904" spans="2:2" ht="18.75">
      <c r="B904" s="66" t="s">
        <v>19</v>
      </c>
    </row>
    <row r="905" spans="2:2" ht="18.75">
      <c r="B905" s="66" t="s">
        <v>460</v>
      </c>
    </row>
    <row r="906" spans="2:2" ht="15.75">
      <c r="B906" s="11"/>
    </row>
    <row r="907" spans="2:2" ht="18.75">
      <c r="B907" s="88" t="s">
        <v>766</v>
      </c>
    </row>
    <row r="908" spans="2:2" ht="18.75">
      <c r="B908" s="88" t="s">
        <v>1074</v>
      </c>
    </row>
    <row r="909" spans="2:2" ht="18.75">
      <c r="B909" s="88" t="s">
        <v>998</v>
      </c>
    </row>
    <row r="910" spans="2:2" ht="18.75">
      <c r="B910" s="66" t="s">
        <v>509</v>
      </c>
    </row>
    <row r="911" spans="2:2">
      <c r="B911" s="78" t="s">
        <v>2023</v>
      </c>
    </row>
    <row r="912" spans="2:2" ht="18.75">
      <c r="B912" s="66" t="s">
        <v>509</v>
      </c>
    </row>
    <row r="913" spans="2:4">
      <c r="B913" s="78" t="s">
        <v>2024</v>
      </c>
    </row>
    <row r="914" spans="2:4" ht="18.75">
      <c r="B914" s="66" t="s">
        <v>509</v>
      </c>
    </row>
    <row r="915" spans="2:4" ht="15.75">
      <c r="B915" s="78" t="s">
        <v>2025</v>
      </c>
    </row>
    <row r="916" spans="2:4" ht="18.75">
      <c r="B916" s="88"/>
    </row>
    <row r="917" spans="2:4" ht="18.75">
      <c r="B917" s="68"/>
    </row>
    <row r="918" spans="2:4" ht="18.75">
      <c r="B918" s="68"/>
    </row>
    <row r="919" spans="2:4" ht="18.75">
      <c r="B919" s="66" t="s">
        <v>513</v>
      </c>
    </row>
    <row r="920" spans="2:4" ht="18.75">
      <c r="B920" s="66"/>
    </row>
    <row r="921" spans="2:4" ht="75">
      <c r="B921" s="69" t="s">
        <v>2026</v>
      </c>
    </row>
    <row r="922" spans="2:4" ht="18.75">
      <c r="B922" s="69"/>
    </row>
    <row r="923" spans="2:4" ht="18.75">
      <c r="B923" s="69"/>
    </row>
    <row r="924" spans="2:4" ht="19.5" thickBot="1">
      <c r="B924" s="131"/>
      <c r="C924" s="34"/>
      <c r="D924" s="132"/>
    </row>
    <row r="925" spans="2:4" ht="187.5">
      <c r="B925" s="30" t="s">
        <v>2027</v>
      </c>
      <c r="C925" s="34"/>
      <c r="D925" s="34" t="s">
        <v>2028</v>
      </c>
    </row>
    <row r="926" spans="2:4" ht="18.75">
      <c r="B926" s="69"/>
    </row>
    <row r="927" spans="2:4" ht="18.75">
      <c r="B927" s="66"/>
    </row>
    <row r="928" spans="2:4" ht="15.75">
      <c r="B928" s="11"/>
    </row>
    <row r="929" spans="2:4" ht="18.75">
      <c r="B929" s="80" t="s">
        <v>2029</v>
      </c>
    </row>
    <row r="930" spans="2:4" ht="18.75">
      <c r="B930" s="80"/>
    </row>
    <row r="931" spans="2:4" ht="18.75">
      <c r="B931" s="80"/>
    </row>
    <row r="932" spans="2:4" ht="18.75">
      <c r="B932" s="80"/>
    </row>
    <row r="933" spans="2:4" ht="18.75">
      <c r="B933" s="80"/>
    </row>
    <row r="934" spans="2:4" ht="18.75">
      <c r="B934" s="80"/>
    </row>
    <row r="935" spans="2:4" ht="18.75">
      <c r="B935" s="80"/>
    </row>
    <row r="936" spans="2:4" ht="18.75">
      <c r="B936" s="80" t="s">
        <v>1344</v>
      </c>
    </row>
    <row r="937" spans="2:4" ht="18.75">
      <c r="B937" s="28" t="s">
        <v>1212</v>
      </c>
      <c r="C937" s="30"/>
    </row>
    <row r="938" spans="2:4" ht="18.75">
      <c r="B938" s="28" t="s">
        <v>20</v>
      </c>
      <c r="C938" s="30"/>
    </row>
    <row r="939" spans="2:4" ht="18.75">
      <c r="B939" s="28" t="s">
        <v>462</v>
      </c>
      <c r="C939" s="30"/>
    </row>
    <row r="940" spans="2:4" ht="18.75">
      <c r="B940" s="28" t="s">
        <v>1851</v>
      </c>
      <c r="C940" s="30"/>
    </row>
    <row r="941" spans="2:4" ht="18.75">
      <c r="B941" s="28" t="s">
        <v>18</v>
      </c>
      <c r="C941" s="30"/>
    </row>
    <row r="942" spans="2:4" ht="18.75">
      <c r="B942" s="28" t="s">
        <v>19</v>
      </c>
      <c r="C942" s="30"/>
    </row>
    <row r="943" spans="2:4" ht="18.75">
      <c r="B943" s="28" t="s">
        <v>460</v>
      </c>
      <c r="C943" s="30"/>
    </row>
    <row r="944" spans="2:4" ht="15.75" customHeight="1">
      <c r="B944" s="30"/>
      <c r="C944" s="30"/>
      <c r="D944" s="35"/>
    </row>
    <row r="945" spans="2:4" ht="15.75">
      <c r="B945" s="35"/>
      <c r="C945" s="160"/>
      <c r="D945" s="160"/>
    </row>
    <row r="946" spans="2:4">
      <c r="B946" s="76"/>
      <c r="C946" s="76"/>
      <c r="D946" s="76"/>
    </row>
    <row r="947" spans="2:4" ht="18.75">
      <c r="B947" s="65" t="s">
        <v>23</v>
      </c>
    </row>
    <row r="948" spans="2:4" ht="37.5">
      <c r="B948" s="29" t="s">
        <v>187</v>
      </c>
    </row>
    <row r="949" spans="2:4" ht="15.75">
      <c r="B949" s="5"/>
    </row>
    <row r="950" spans="2:4" ht="18.75">
      <c r="B950" s="66"/>
    </row>
    <row r="951" spans="2:4" ht="18.75">
      <c r="B951" s="66"/>
    </row>
    <row r="952" spans="2:4" ht="18.75">
      <c r="B952" s="66"/>
    </row>
    <row r="953" spans="2:4">
      <c r="B953" s="9"/>
    </row>
    <row r="954" spans="2:4" ht="15.75">
      <c r="B954" s="11"/>
    </row>
    <row r="955" spans="2:4" ht="15.75">
      <c r="B955" s="11"/>
    </row>
    <row r="956" spans="2:4" ht="18.75">
      <c r="B956" s="68" t="s">
        <v>188</v>
      </c>
    </row>
    <row r="957" spans="2:4" ht="18.75">
      <c r="B957" s="68"/>
    </row>
    <row r="958" spans="2:4">
      <c r="B958" s="9"/>
    </row>
    <row r="959" spans="2:4" ht="18.75">
      <c r="B959" s="68" t="s">
        <v>189</v>
      </c>
      <c r="C959" s="68" t="s">
        <v>190</v>
      </c>
    </row>
    <row r="960" spans="2:4" ht="15.75">
      <c r="B960" s="11"/>
    </row>
    <row r="961" spans="2:3" ht="18.75">
      <c r="B961" s="68"/>
    </row>
    <row r="962" spans="2:3">
      <c r="B962" s="9"/>
    </row>
    <row r="963" spans="2:3" ht="18.75">
      <c r="B963" s="68" t="s">
        <v>191</v>
      </c>
    </row>
    <row r="964" spans="2:3" ht="18.75">
      <c r="C964" s="68" t="s">
        <v>540</v>
      </c>
    </row>
    <row r="965" spans="2:3" ht="15.75">
      <c r="B965" s="11"/>
    </row>
    <row r="966" spans="2:3" ht="15.75">
      <c r="B966" s="11"/>
    </row>
    <row r="967" spans="2:3" ht="15.75">
      <c r="B967" s="11"/>
    </row>
    <row r="968" spans="2:3" ht="15.75">
      <c r="B968" s="11"/>
    </row>
    <row r="969" spans="2:3" ht="15.75">
      <c r="B969" s="11"/>
    </row>
    <row r="970" spans="2:3" ht="15.75">
      <c r="B970" s="11"/>
    </row>
    <row r="971" spans="2:3" ht="15.75">
      <c r="B971" s="11"/>
    </row>
    <row r="972" spans="2:3" ht="18.75">
      <c r="B972" s="68"/>
    </row>
    <row r="973" spans="2:3" ht="18.75">
      <c r="B973" s="68"/>
    </row>
    <row r="974" spans="2:3" ht="18.75">
      <c r="B974" s="69"/>
    </row>
    <row r="975" spans="2:3" ht="18.75">
      <c r="B975" s="69"/>
    </row>
    <row r="976" spans="2:3" ht="18.75">
      <c r="B976" s="69"/>
    </row>
    <row r="977" spans="2:2" ht="18.75">
      <c r="B977" s="69"/>
    </row>
    <row r="978" spans="2:2" ht="18.75">
      <c r="B978" s="69"/>
    </row>
    <row r="979" spans="2:2" ht="18.75">
      <c r="B979" s="69"/>
    </row>
    <row r="980" spans="2:2" ht="18.75">
      <c r="B980" s="69"/>
    </row>
    <row r="981" spans="2:2" ht="18.75">
      <c r="B981" s="69"/>
    </row>
    <row r="982" spans="2:2" ht="18.75">
      <c r="B982" s="69"/>
    </row>
    <row r="983" spans="2:2" ht="15.75">
      <c r="B983" s="11"/>
    </row>
    <row r="984" spans="2:2" ht="15.75">
      <c r="B984" s="11"/>
    </row>
    <row r="985" spans="2:2" ht="18.75">
      <c r="B985" s="69"/>
    </row>
    <row r="986" spans="2:2" ht="18.75">
      <c r="B986" s="69"/>
    </row>
    <row r="987" spans="2:2" ht="18.75">
      <c r="B987" s="68"/>
    </row>
  </sheetData>
  <mergeCells count="632">
    <mergeCell ref="D541:AQ541"/>
    <mergeCell ref="D542:AQ542"/>
    <mergeCell ref="D543:F543"/>
    <mergeCell ref="G543:O543"/>
    <mergeCell ref="P543:S543"/>
    <mergeCell ref="T543:AJ543"/>
    <mergeCell ref="D544:F544"/>
    <mergeCell ref="Z549:AQ549"/>
    <mergeCell ref="Z550:AQ550"/>
    <mergeCell ref="G544:O544"/>
    <mergeCell ref="P544:S544"/>
    <mergeCell ref="T544:AJ544"/>
    <mergeCell ref="D545:AQ545"/>
    <mergeCell ref="D546:AQ546"/>
    <mergeCell ref="D547:AQ547"/>
    <mergeCell ref="D548:Y548"/>
    <mergeCell ref="Z548:AQ548"/>
    <mergeCell ref="AO544:AQ544"/>
    <mergeCell ref="D557:Y557"/>
    <mergeCell ref="Z557:AQ557"/>
    <mergeCell ref="Z558:AQ558"/>
    <mergeCell ref="Z559:AQ559"/>
    <mergeCell ref="C560:G560"/>
    <mergeCell ref="H560:AQ560"/>
    <mergeCell ref="C561:X561"/>
    <mergeCell ref="Y561:AQ561"/>
    <mergeCell ref="D554:Y554"/>
    <mergeCell ref="Z554:AQ554"/>
    <mergeCell ref="D555:F555"/>
    <mergeCell ref="G555:AQ555"/>
    <mergeCell ref="D556:Y556"/>
    <mergeCell ref="Z556:AQ556"/>
    <mergeCell ref="B559:C559"/>
    <mergeCell ref="D559:Y559"/>
    <mergeCell ref="B557:C557"/>
    <mergeCell ref="B558:C558"/>
    <mergeCell ref="D558:Y558"/>
    <mergeCell ref="C566:X566"/>
    <mergeCell ref="Y566:AQ566"/>
    <mergeCell ref="C567:X567"/>
    <mergeCell ref="Y567:AQ567"/>
    <mergeCell ref="C568:X568"/>
    <mergeCell ref="Y568:AQ568"/>
    <mergeCell ref="C562:X562"/>
    <mergeCell ref="Y562:AQ562"/>
    <mergeCell ref="Y563:AQ563"/>
    <mergeCell ref="Y564:AQ564"/>
    <mergeCell ref="C565:G565"/>
    <mergeCell ref="H565:AQ565"/>
    <mergeCell ref="C563:X563"/>
    <mergeCell ref="C564:X564"/>
    <mergeCell ref="Y569:AQ569"/>
    <mergeCell ref="Y570:AQ570"/>
    <mergeCell ref="C571:G571"/>
    <mergeCell ref="H571:AQ571"/>
    <mergeCell ref="C572:X572"/>
    <mergeCell ref="Y572:AQ572"/>
    <mergeCell ref="C569:X569"/>
    <mergeCell ref="C570:X570"/>
    <mergeCell ref="C574:X574"/>
    <mergeCell ref="C585:X585"/>
    <mergeCell ref="Y585:AQ585"/>
    <mergeCell ref="C586:E586"/>
    <mergeCell ref="F586:AQ586"/>
    <mergeCell ref="F587:J587"/>
    <mergeCell ref="K587:Z587"/>
    <mergeCell ref="Y580:AQ580"/>
    <mergeCell ref="Y581:AQ581"/>
    <mergeCell ref="C582:G582"/>
    <mergeCell ref="H582:AQ582"/>
    <mergeCell ref="C583:X583"/>
    <mergeCell ref="Y583:AQ583"/>
    <mergeCell ref="C584:X584"/>
    <mergeCell ref="Y584:AQ584"/>
    <mergeCell ref="C580:X580"/>
    <mergeCell ref="C581:X581"/>
    <mergeCell ref="C598:P598"/>
    <mergeCell ref="Q598:AI598"/>
    <mergeCell ref="AJ598:AQ598"/>
    <mergeCell ref="C599:P599"/>
    <mergeCell ref="Q599:AI599"/>
    <mergeCell ref="AJ599:AQ599"/>
    <mergeCell ref="C592:W592"/>
    <mergeCell ref="X592:AQ592"/>
    <mergeCell ref="C593:W593"/>
    <mergeCell ref="X593:AQ593"/>
    <mergeCell ref="C594:G597"/>
    <mergeCell ref="H594:AQ597"/>
    <mergeCell ref="C603:W603"/>
    <mergeCell ref="X603:AQ603"/>
    <mergeCell ref="C604:W604"/>
    <mergeCell ref="X604:AQ604"/>
    <mergeCell ref="C605:E605"/>
    <mergeCell ref="F605:AQ605"/>
    <mergeCell ref="C600:W600"/>
    <mergeCell ref="X600:AQ600"/>
    <mergeCell ref="C601:W601"/>
    <mergeCell ref="X601:AQ601"/>
    <mergeCell ref="C602:W602"/>
    <mergeCell ref="X602:AQ602"/>
    <mergeCell ref="C608:W608"/>
    <mergeCell ref="X608:AQ608"/>
    <mergeCell ref="C609:W609"/>
    <mergeCell ref="X609:AQ609"/>
    <mergeCell ref="C610:W610"/>
    <mergeCell ref="X610:AQ610"/>
    <mergeCell ref="C606:E606"/>
    <mergeCell ref="F606:J606"/>
    <mergeCell ref="K606:AA606"/>
    <mergeCell ref="AB606:AD606"/>
    <mergeCell ref="AE606:AQ606"/>
    <mergeCell ref="C607:W607"/>
    <mergeCell ref="X607:AQ607"/>
    <mergeCell ref="C614:E614"/>
    <mergeCell ref="F614:AQ614"/>
    <mergeCell ref="C615:E615"/>
    <mergeCell ref="F615:J615"/>
    <mergeCell ref="K615:AA615"/>
    <mergeCell ref="AB615:AD615"/>
    <mergeCell ref="AE615:AQ615"/>
    <mergeCell ref="C611:W611"/>
    <mergeCell ref="X611:AQ611"/>
    <mergeCell ref="C612:W612"/>
    <mergeCell ref="X612:AQ612"/>
    <mergeCell ref="C613:W613"/>
    <mergeCell ref="X613:AQ613"/>
    <mergeCell ref="C619:W619"/>
    <mergeCell ref="X619:AQ619"/>
    <mergeCell ref="C620:W620"/>
    <mergeCell ref="X620:AQ620"/>
    <mergeCell ref="C621:W621"/>
    <mergeCell ref="X621:AQ621"/>
    <mergeCell ref="C616:W616"/>
    <mergeCell ref="X616:AQ616"/>
    <mergeCell ref="C617:W617"/>
    <mergeCell ref="X617:AQ617"/>
    <mergeCell ref="C618:W618"/>
    <mergeCell ref="X618:AQ618"/>
    <mergeCell ref="C627:V627"/>
    <mergeCell ref="W627:AQ627"/>
    <mergeCell ref="C628:V628"/>
    <mergeCell ref="W628:AQ628"/>
    <mergeCell ref="C629:V629"/>
    <mergeCell ref="W629:AQ629"/>
    <mergeCell ref="C622:W622"/>
    <mergeCell ref="X622:AQ622"/>
    <mergeCell ref="C623:AQ623"/>
    <mergeCell ref="C624:V624"/>
    <mergeCell ref="W624:AQ624"/>
    <mergeCell ref="C625:V625"/>
    <mergeCell ref="W625:AQ625"/>
    <mergeCell ref="C626:V626"/>
    <mergeCell ref="W626:AQ626"/>
    <mergeCell ref="C633:V633"/>
    <mergeCell ref="W633:AQ633"/>
    <mergeCell ref="C634:V634"/>
    <mergeCell ref="W634:AQ634"/>
    <mergeCell ref="C635:V635"/>
    <mergeCell ref="W635:AQ635"/>
    <mergeCell ref="C630:V630"/>
    <mergeCell ref="W630:AQ630"/>
    <mergeCell ref="C631:V631"/>
    <mergeCell ref="W631:AQ631"/>
    <mergeCell ref="C632:V632"/>
    <mergeCell ref="W632:AQ632"/>
    <mergeCell ref="W643:AQ643"/>
    <mergeCell ref="W644:AQ644"/>
    <mergeCell ref="W645:AQ645"/>
    <mergeCell ref="E646:AQ646"/>
    <mergeCell ref="E647:I647"/>
    <mergeCell ref="J647:K647"/>
    <mergeCell ref="L647:AQ647"/>
    <mergeCell ref="W636:AQ636"/>
    <mergeCell ref="W637:AQ637"/>
    <mergeCell ref="W638:AQ638"/>
    <mergeCell ref="C639:AQ639"/>
    <mergeCell ref="J640:AQ640"/>
    <mergeCell ref="J641:AQ641"/>
    <mergeCell ref="J642:AQ642"/>
    <mergeCell ref="C643:V643"/>
    <mergeCell ref="C644:V644"/>
    <mergeCell ref="C645:V645"/>
    <mergeCell ref="C640:I640"/>
    <mergeCell ref="C641:I641"/>
    <mergeCell ref="C642:I642"/>
    <mergeCell ref="C636:V636"/>
    <mergeCell ref="C637:V637"/>
    <mergeCell ref="C638:V638"/>
    <mergeCell ref="B646:D646"/>
    <mergeCell ref="AP648:AQ648"/>
    <mergeCell ref="L649:Q649"/>
    <mergeCell ref="R649:AG649"/>
    <mergeCell ref="AH649:AO649"/>
    <mergeCell ref="AP649:AQ649"/>
    <mergeCell ref="R650:AG650"/>
    <mergeCell ref="AH650:AO650"/>
    <mergeCell ref="AP650:AQ650"/>
    <mergeCell ref="R651:AG651"/>
    <mergeCell ref="L648:Q648"/>
    <mergeCell ref="R648:AG648"/>
    <mergeCell ref="AH648:AO648"/>
    <mergeCell ref="AH651:AO651"/>
    <mergeCell ref="L650:Q650"/>
    <mergeCell ref="AM656:AQ656"/>
    <mergeCell ref="AM657:AQ657"/>
    <mergeCell ref="AP651:AQ651"/>
    <mergeCell ref="R652:AG652"/>
    <mergeCell ref="AH652:AQ652"/>
    <mergeCell ref="AH653:AQ653"/>
    <mergeCell ref="AH654:AQ654"/>
    <mergeCell ref="R653:AG653"/>
    <mergeCell ref="R654:AG654"/>
    <mergeCell ref="R655:AL655"/>
    <mergeCell ref="AM655:AQ655"/>
    <mergeCell ref="R657:AL657"/>
    <mergeCell ref="B670:D670"/>
    <mergeCell ref="E670:I670"/>
    <mergeCell ref="J670:K670"/>
    <mergeCell ref="M670:AQ670"/>
    <mergeCell ref="B669:D669"/>
    <mergeCell ref="E669:I669"/>
    <mergeCell ref="L663:R663"/>
    <mergeCell ref="S663:AL663"/>
    <mergeCell ref="AM663:AQ663"/>
    <mergeCell ref="L664:R664"/>
    <mergeCell ref="L665:R665"/>
    <mergeCell ref="AM665:AQ665"/>
    <mergeCell ref="B666:D666"/>
    <mergeCell ref="E666:I666"/>
    <mergeCell ref="J666:K666"/>
    <mergeCell ref="B665:D665"/>
    <mergeCell ref="E665:I665"/>
    <mergeCell ref="J665:K665"/>
    <mergeCell ref="S665:AL665"/>
    <mergeCell ref="S664:AL664"/>
    <mergeCell ref="AM664:AQ664"/>
    <mergeCell ref="L666:R666"/>
    <mergeCell ref="E679:H679"/>
    <mergeCell ref="I679:AQ679"/>
    <mergeCell ref="E675:AQ675"/>
    <mergeCell ref="E676:H676"/>
    <mergeCell ref="I676:Z676"/>
    <mergeCell ref="AA676:AC676"/>
    <mergeCell ref="AD676:AQ676"/>
    <mergeCell ref="B675:D675"/>
    <mergeCell ref="B676:D676"/>
    <mergeCell ref="B677:D677"/>
    <mergeCell ref="E677:H677"/>
    <mergeCell ref="I677:Z677"/>
    <mergeCell ref="B678:D678"/>
    <mergeCell ref="E678:H678"/>
    <mergeCell ref="I678:Z678"/>
    <mergeCell ref="B687:D687"/>
    <mergeCell ref="E687:I687"/>
    <mergeCell ref="J687:Z687"/>
    <mergeCell ref="B688:D688"/>
    <mergeCell ref="B683:D683"/>
    <mergeCell ref="B684:D685"/>
    <mergeCell ref="B686:D686"/>
    <mergeCell ref="E686:I686"/>
    <mergeCell ref="J686:Z686"/>
    <mergeCell ref="AL700:AQ700"/>
    <mergeCell ref="L701:Q701"/>
    <mergeCell ref="L702:Q702"/>
    <mergeCell ref="AL701:AQ701"/>
    <mergeCell ref="AL702:AQ702"/>
    <mergeCell ref="R695:AG695"/>
    <mergeCell ref="AH695:AP695"/>
    <mergeCell ref="R696:AG696"/>
    <mergeCell ref="AH696:AP696"/>
    <mergeCell ref="R697:AG697"/>
    <mergeCell ref="AH697:AQ697"/>
    <mergeCell ref="AH698:AQ698"/>
    <mergeCell ref="AH699:AQ699"/>
    <mergeCell ref="R698:AG698"/>
    <mergeCell ref="L709:AB709"/>
    <mergeCell ref="AC709:AQ709"/>
    <mergeCell ref="L710:AB710"/>
    <mergeCell ref="AC710:AQ710"/>
    <mergeCell ref="L711:U711"/>
    <mergeCell ref="V711:AM711"/>
    <mergeCell ref="AN711:AQ711"/>
    <mergeCell ref="L703:AQ703"/>
    <mergeCell ref="L704:AQ704"/>
    <mergeCell ref="L705:AQ705"/>
    <mergeCell ref="L706:AQ706"/>
    <mergeCell ref="V707:AQ707"/>
    <mergeCell ref="V708:AQ708"/>
    <mergeCell ref="L707:U707"/>
    <mergeCell ref="L708:U708"/>
    <mergeCell ref="L715:U715"/>
    <mergeCell ref="L716:U716"/>
    <mergeCell ref="L717:AQ717"/>
    <mergeCell ref="L718:AQ718"/>
    <mergeCell ref="AN715:AQ715"/>
    <mergeCell ref="AN716:AQ716"/>
    <mergeCell ref="L712:U712"/>
    <mergeCell ref="L713:U713"/>
    <mergeCell ref="L714:U714"/>
    <mergeCell ref="V714:AM714"/>
    <mergeCell ref="AN714:AQ714"/>
    <mergeCell ref="AN712:AQ712"/>
    <mergeCell ref="AN713:AQ713"/>
    <mergeCell ref="B545:C547"/>
    <mergeCell ref="B740:D740"/>
    <mergeCell ref="E740:AQ740"/>
    <mergeCell ref="B741:D741"/>
    <mergeCell ref="E741:AQ741"/>
    <mergeCell ref="B737:D737"/>
    <mergeCell ref="E737:AH737"/>
    <mergeCell ref="AI737:AQ737"/>
    <mergeCell ref="B738:D739"/>
    <mergeCell ref="E738:N738"/>
    <mergeCell ref="E739:N739"/>
    <mergeCell ref="O738:AH738"/>
    <mergeCell ref="O739:AH739"/>
    <mergeCell ref="AI738:AQ739"/>
    <mergeCell ref="B733:D733"/>
    <mergeCell ref="E733:AQ733"/>
    <mergeCell ref="B734:D736"/>
    <mergeCell ref="E734:AQ734"/>
    <mergeCell ref="E735:AQ735"/>
    <mergeCell ref="E736:AQ736"/>
    <mergeCell ref="AF726:AQ726"/>
    <mergeCell ref="E729:AE729"/>
    <mergeCell ref="AF729:AQ729"/>
    <mergeCell ref="B594:B597"/>
    <mergeCell ref="C577:X577"/>
    <mergeCell ref="Y577:AQ577"/>
    <mergeCell ref="C578:X578"/>
    <mergeCell ref="Y578:AQ578"/>
    <mergeCell ref="C579:X579"/>
    <mergeCell ref="Y579:AQ579"/>
    <mergeCell ref="C573:X573"/>
    <mergeCell ref="Y573:AQ573"/>
    <mergeCell ref="Y574:AQ574"/>
    <mergeCell ref="Y575:AQ575"/>
    <mergeCell ref="C576:G576"/>
    <mergeCell ref="H576:AQ576"/>
    <mergeCell ref="C575:X575"/>
    <mergeCell ref="C589:W589"/>
    <mergeCell ref="X589:AQ589"/>
    <mergeCell ref="C590:W590"/>
    <mergeCell ref="X590:AQ590"/>
    <mergeCell ref="C591:W591"/>
    <mergeCell ref="X591:AQ591"/>
    <mergeCell ref="AA587:AO587"/>
    <mergeCell ref="AP587:AQ587"/>
    <mergeCell ref="F588:J588"/>
    <mergeCell ref="K588:Z588"/>
    <mergeCell ref="AA588:AO588"/>
    <mergeCell ref="AP588:AQ588"/>
    <mergeCell ref="C588:E588"/>
    <mergeCell ref="C587:E587"/>
    <mergeCell ref="B651:D651"/>
    <mergeCell ref="E651:I651"/>
    <mergeCell ref="J651:K651"/>
    <mergeCell ref="L651:Q651"/>
    <mergeCell ref="B652:D652"/>
    <mergeCell ref="E652:I652"/>
    <mergeCell ref="J652:K652"/>
    <mergeCell ref="L652:Q652"/>
    <mergeCell ref="R656:AL656"/>
    <mergeCell ref="B655:D655"/>
    <mergeCell ref="E655:I655"/>
    <mergeCell ref="J655:K655"/>
    <mergeCell ref="L656:Q656"/>
    <mergeCell ref="L657:Q657"/>
    <mergeCell ref="L655:Q655"/>
    <mergeCell ref="L654:Q654"/>
    <mergeCell ref="B653:D653"/>
    <mergeCell ref="E653:I653"/>
    <mergeCell ref="J653:K653"/>
    <mergeCell ref="L653:Q653"/>
    <mergeCell ref="B664:D664"/>
    <mergeCell ref="E664:I664"/>
    <mergeCell ref="J664:K664"/>
    <mergeCell ref="B660:D660"/>
    <mergeCell ref="E660:I660"/>
    <mergeCell ref="J660:K660"/>
    <mergeCell ref="L660:T660"/>
    <mergeCell ref="J658:K658"/>
    <mergeCell ref="L658:AQ658"/>
    <mergeCell ref="B663:D663"/>
    <mergeCell ref="E663:I663"/>
    <mergeCell ref="J663:K663"/>
    <mergeCell ref="B661:D661"/>
    <mergeCell ref="E661:I661"/>
    <mergeCell ref="J661:K661"/>
    <mergeCell ref="B662:D662"/>
    <mergeCell ref="E662:I662"/>
    <mergeCell ref="B680:D680"/>
    <mergeCell ref="E680:H680"/>
    <mergeCell ref="I680:AQ680"/>
    <mergeCell ref="B667:D667"/>
    <mergeCell ref="E667:I667"/>
    <mergeCell ref="J667:K667"/>
    <mergeCell ref="S667:AL667"/>
    <mergeCell ref="AM667:AQ667"/>
    <mergeCell ref="B668:D668"/>
    <mergeCell ref="E668:I668"/>
    <mergeCell ref="J668:K668"/>
    <mergeCell ref="S668:AL668"/>
    <mergeCell ref="AM668:AQ668"/>
    <mergeCell ref="L667:R667"/>
    <mergeCell ref="L668:R668"/>
    <mergeCell ref="B673:D673"/>
    <mergeCell ref="AA677:AQ677"/>
    <mergeCell ref="AA678:AQ678"/>
    <mergeCell ref="B674:D674"/>
    <mergeCell ref="J674:K674"/>
    <mergeCell ref="M674:AQ674"/>
    <mergeCell ref="B671:D671"/>
    <mergeCell ref="B672:D672"/>
    <mergeCell ref="B679:D679"/>
    <mergeCell ref="L693:Q693"/>
    <mergeCell ref="R693:AG693"/>
    <mergeCell ref="AH693:AP693"/>
    <mergeCell ref="L694:Q694"/>
    <mergeCell ref="R694:AG694"/>
    <mergeCell ref="AH694:AP694"/>
    <mergeCell ref="E689:AQ689"/>
    <mergeCell ref="S666:AL666"/>
    <mergeCell ref="AM666:AQ666"/>
    <mergeCell ref="J691:AQ691"/>
    <mergeCell ref="AA686:AQ686"/>
    <mergeCell ref="AA687:AQ687"/>
    <mergeCell ref="E688:I688"/>
    <mergeCell ref="J688:AQ688"/>
    <mergeCell ref="E683:AQ683"/>
    <mergeCell ref="E684:I685"/>
    <mergeCell ref="J684:M685"/>
    <mergeCell ref="N684:AQ684"/>
    <mergeCell ref="N685:AQ685"/>
    <mergeCell ref="E690:I690"/>
    <mergeCell ref="J690:AQ690"/>
    <mergeCell ref="J669:K669"/>
    <mergeCell ref="L669:AQ669"/>
    <mergeCell ref="E674:I674"/>
    <mergeCell ref="B699:D699"/>
    <mergeCell ref="E699:I699"/>
    <mergeCell ref="J699:K699"/>
    <mergeCell ref="L699:Q699"/>
    <mergeCell ref="R699:AG699"/>
    <mergeCell ref="L698:Q698"/>
    <mergeCell ref="L697:Q697"/>
    <mergeCell ref="AA681:AQ681"/>
    <mergeCell ref="AA682:AQ682"/>
    <mergeCell ref="E682:H682"/>
    <mergeCell ref="I682:Z682"/>
    <mergeCell ref="L696:Q696"/>
    <mergeCell ref="B695:D695"/>
    <mergeCell ref="E695:I695"/>
    <mergeCell ref="J695:K695"/>
    <mergeCell ref="L695:Q695"/>
    <mergeCell ref="B694:D694"/>
    <mergeCell ref="E694:I694"/>
    <mergeCell ref="J694:K694"/>
    <mergeCell ref="B681:D681"/>
    <mergeCell ref="E681:H681"/>
    <mergeCell ref="I681:Z681"/>
    <mergeCell ref="B682:D682"/>
    <mergeCell ref="L692:AQ692"/>
    <mergeCell ref="B702:D702"/>
    <mergeCell ref="E702:I702"/>
    <mergeCell ref="J702:K702"/>
    <mergeCell ref="R702:AK702"/>
    <mergeCell ref="B701:D701"/>
    <mergeCell ref="E701:I701"/>
    <mergeCell ref="J701:K701"/>
    <mergeCell ref="R701:AK701"/>
    <mergeCell ref="B700:D700"/>
    <mergeCell ref="E700:I700"/>
    <mergeCell ref="J700:K700"/>
    <mergeCell ref="L700:Q700"/>
    <mergeCell ref="R700:AK700"/>
    <mergeCell ref="J713:K713"/>
    <mergeCell ref="V713:AM713"/>
    <mergeCell ref="B712:D712"/>
    <mergeCell ref="E712:I712"/>
    <mergeCell ref="J712:K712"/>
    <mergeCell ref="V712:AM712"/>
    <mergeCell ref="B711:D711"/>
    <mergeCell ref="E711:I711"/>
    <mergeCell ref="J711:K711"/>
    <mergeCell ref="B541:C542"/>
    <mergeCell ref="B543:C543"/>
    <mergeCell ref="AK543:AN543"/>
    <mergeCell ref="AO543:AQ543"/>
    <mergeCell ref="B544:C544"/>
    <mergeCell ref="AK544:AN544"/>
    <mergeCell ref="B723:D723"/>
    <mergeCell ref="B724:AN724"/>
    <mergeCell ref="B720:D722"/>
    <mergeCell ref="B717:D717"/>
    <mergeCell ref="E717:I717"/>
    <mergeCell ref="B716:D716"/>
    <mergeCell ref="E716:I716"/>
    <mergeCell ref="J716:K716"/>
    <mergeCell ref="V716:AM716"/>
    <mergeCell ref="B715:D715"/>
    <mergeCell ref="E715:I715"/>
    <mergeCell ref="J715:K715"/>
    <mergeCell ref="V715:AM715"/>
    <mergeCell ref="B714:D714"/>
    <mergeCell ref="E714:I714"/>
    <mergeCell ref="J714:K714"/>
    <mergeCell ref="B713:D713"/>
    <mergeCell ref="E713:I713"/>
    <mergeCell ref="B548:C548"/>
    <mergeCell ref="B549:C549"/>
    <mergeCell ref="D549:Y549"/>
    <mergeCell ref="B550:C550"/>
    <mergeCell ref="D550:Y550"/>
    <mergeCell ref="B551:AO551"/>
    <mergeCell ref="B555:C555"/>
    <mergeCell ref="B556:C556"/>
    <mergeCell ref="B552:C552"/>
    <mergeCell ref="B553:C553"/>
    <mergeCell ref="B554:C554"/>
    <mergeCell ref="D552:Y552"/>
    <mergeCell ref="Z552:AQ552"/>
    <mergeCell ref="D553:Y553"/>
    <mergeCell ref="Z553:AQ553"/>
    <mergeCell ref="B647:D647"/>
    <mergeCell ref="B648:D648"/>
    <mergeCell ref="E648:I648"/>
    <mergeCell ref="J648:K648"/>
    <mergeCell ref="B649:D649"/>
    <mergeCell ref="E649:I649"/>
    <mergeCell ref="J649:K649"/>
    <mergeCell ref="E658:I658"/>
    <mergeCell ref="B659:D659"/>
    <mergeCell ref="E659:I659"/>
    <mergeCell ref="J659:K659"/>
    <mergeCell ref="B657:D657"/>
    <mergeCell ref="E657:I657"/>
    <mergeCell ref="J657:K657"/>
    <mergeCell ref="B654:D654"/>
    <mergeCell ref="E654:I654"/>
    <mergeCell ref="J654:K654"/>
    <mergeCell ref="B656:D656"/>
    <mergeCell ref="E656:I656"/>
    <mergeCell ref="J656:K656"/>
    <mergeCell ref="B650:D650"/>
    <mergeCell ref="E650:I650"/>
    <mergeCell ref="J650:K650"/>
    <mergeCell ref="B658:D658"/>
    <mergeCell ref="J662:K662"/>
    <mergeCell ref="U659:AQ659"/>
    <mergeCell ref="U660:AQ660"/>
    <mergeCell ref="L661:AC661"/>
    <mergeCell ref="AD661:AQ661"/>
    <mergeCell ref="L662:AC662"/>
    <mergeCell ref="AD662:AQ662"/>
    <mergeCell ref="L659:T659"/>
    <mergeCell ref="E673:I673"/>
    <mergeCell ref="J673:K673"/>
    <mergeCell ref="M673:AQ673"/>
    <mergeCell ref="E671:I671"/>
    <mergeCell ref="J671:K671"/>
    <mergeCell ref="M671:AQ671"/>
    <mergeCell ref="E672:I672"/>
    <mergeCell ref="J672:K672"/>
    <mergeCell ref="M672:AQ672"/>
    <mergeCell ref="B689:D689"/>
    <mergeCell ref="B690:D690"/>
    <mergeCell ref="B692:D692"/>
    <mergeCell ref="E692:I692"/>
    <mergeCell ref="J692:K692"/>
    <mergeCell ref="B693:D693"/>
    <mergeCell ref="E693:I693"/>
    <mergeCell ref="J693:K693"/>
    <mergeCell ref="B698:D698"/>
    <mergeCell ref="E698:I698"/>
    <mergeCell ref="J698:K698"/>
    <mergeCell ref="B697:D697"/>
    <mergeCell ref="E697:I697"/>
    <mergeCell ref="J697:K697"/>
    <mergeCell ref="B696:D696"/>
    <mergeCell ref="E696:I696"/>
    <mergeCell ref="J696:K696"/>
    <mergeCell ref="B691:D691"/>
    <mergeCell ref="E691:I691"/>
    <mergeCell ref="J703:K703"/>
    <mergeCell ref="B704:D704"/>
    <mergeCell ref="E704:I704"/>
    <mergeCell ref="J704:K704"/>
    <mergeCell ref="B705:D705"/>
    <mergeCell ref="E705:I705"/>
    <mergeCell ref="J705:K705"/>
    <mergeCell ref="B706:D706"/>
    <mergeCell ref="E706:I706"/>
    <mergeCell ref="B703:D703"/>
    <mergeCell ref="E703:I703"/>
    <mergeCell ref="B709:D709"/>
    <mergeCell ref="E709:I709"/>
    <mergeCell ref="J709:K709"/>
    <mergeCell ref="B710:D710"/>
    <mergeCell ref="E710:I710"/>
    <mergeCell ref="J710:K710"/>
    <mergeCell ref="J706:K706"/>
    <mergeCell ref="B707:D707"/>
    <mergeCell ref="E707:I707"/>
    <mergeCell ref="J707:K707"/>
    <mergeCell ref="B708:D708"/>
    <mergeCell ref="E708:I708"/>
    <mergeCell ref="J708:K708"/>
    <mergeCell ref="C945:D945"/>
    <mergeCell ref="B725:AN725"/>
    <mergeCell ref="B726:D726"/>
    <mergeCell ref="B727:AN727"/>
    <mergeCell ref="B728:AN728"/>
    <mergeCell ref="B729:D729"/>
    <mergeCell ref="J717:K717"/>
    <mergeCell ref="B718:D718"/>
    <mergeCell ref="E718:I718"/>
    <mergeCell ref="J718:K718"/>
    <mergeCell ref="B719:D719"/>
    <mergeCell ref="E719:I719"/>
    <mergeCell ref="J719:K719"/>
    <mergeCell ref="B730:D732"/>
    <mergeCell ref="E730:AQ730"/>
    <mergeCell ref="E731:AQ731"/>
    <mergeCell ref="E732:AQ732"/>
    <mergeCell ref="L719:AQ719"/>
    <mergeCell ref="E720:AQ720"/>
    <mergeCell ref="E721:AQ721"/>
    <mergeCell ref="E722:AQ722"/>
    <mergeCell ref="E723:AF723"/>
    <mergeCell ref="AG723:AQ723"/>
    <mergeCell ref="E726:AE726"/>
  </mergeCells>
  <hyperlinks>
    <hyperlink ref="B2" location="Калькулятор!A1" display="ВЕРНУТЬСЯ К КАЛЬКУЛЯТОРУ"/>
    <hyperlink ref="B34" r:id="rId1" display="consultantplus://offline/ref=0698C581194941ACDE1800A659D27068F678DB161751E8F67127544E341813AD9BD898DAE56652E2X1eCI"/>
    <hyperlink ref="B35" r:id="rId2" display="consultantplus://offline/ref=0698C581194941ACDE1800A659D27068F678DB171D50E8F67127544E341813AD9BD898DAE56656E6X1e6I"/>
    <hyperlink ref="B40" r:id="rId3" display="consultantplus://offline/ref=0698C581194941ACDE1800A659D27068F678DA111D51E8F67127544E341813AD9BD898DAE56655E8X1e3I"/>
    <hyperlink ref="B41" r:id="rId4" display="consultantplus://offline/ref=0698C581194941ACDE1800A659D27068F678DB171D50E8F67127544E341813AD9BD898D9E7X6e2I"/>
    <hyperlink ref="B45" r:id="rId5" display="consultantplus://offline/ref=0698C581194941ACDE1800A659D27068F672D8161650E8F67127544E341813AD9BD898DAE56654E0X1e5I"/>
    <hyperlink ref="B62" r:id="rId6" display="consultantplus://offline/ref=0698C581194941ACDE1800A659D27068F678DB141152E8F67127544E341813AD9BD898DAE0X6e7I"/>
    <hyperlink ref="B63" r:id="rId7" display="consultantplus://offline/ref=0698C581194941ACDE1800A659D27068F678DB161751E8F67127544E341813AD9BD898DFXEeCI"/>
    <hyperlink ref="B90" r:id="rId8" display="http://www.pgu.krasnodar.ru/"/>
    <hyperlink ref="B148" r:id="rId9" display="consultantplus://offline/ref=2737C7E822AD8322A15743523E55ADEA78F3C3B77AFF19D9983156F20C57Y1K"/>
    <hyperlink ref="B149" r:id="rId10" display="consultantplus://offline/ref=3B4F67EED0A02F94F7DF57757E0322FD49C1D0914B1354211ABCD79075f1f0K"/>
    <hyperlink ref="B150" r:id="rId11" display="consultantplus://offline/ref=2737C7E822AD8322A15743523E55ADEA78F3C3BF78FD19D9983156F20C57Y1K"/>
    <hyperlink ref="B166" r:id="rId12" display="consultantplus://offline/ref=4A49CA46FEDA28617FE48AD83E60E97483BC63FF6D5E6A58215FDC3C71C1F85E07434EF3062F6B96149666w0o6K"/>
    <hyperlink ref="B353" location="Par121" display="Par121"/>
    <hyperlink ref="B419" r:id="rId13" location="sub_11027" display="C:\Users\Пользователь\Desktop\РЕГЛАМЕНТ ПОСЛЕД\Досудебка.docx - sub_11027"/>
    <hyperlink ref="B460" r:id="rId14" display="mailto:uag@anapa-official.ru"/>
    <hyperlink ref="B461" r:id="rId15" display="http://www.anapa-official.ru/"/>
    <hyperlink ref="B462" r:id="rId16" display="mailto:anapa@mo.krasnodar.ru"/>
    <hyperlink ref="B480" r:id="rId17" display="mailto:anapa-mfc@mail.ru"/>
    <hyperlink ref="B840" r:id="rId18" display="consultantplus://offline/ref=14D4E5A0E7EBB395A5988989A704D3D3BA91E5CCAC876A1196B37E535E4975961353FC5A11B09CE3HDXDG"/>
    <hyperlink ref="B504" location="Калькулятор!A1" display="ВЕРНУТЬСЯ К КАЛЬКУЛЯТОРУ"/>
  </hyperlinks>
  <pageMargins left="0.7" right="0.7" top="0.75" bottom="0.75" header="0.3" footer="0.3"/>
  <pageSetup paperSize="9" orientation="portrait" verticalDpi="0" r:id="rId19"/>
  <drawing r:id="rId2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workbookViewId="0">
      <selection activeCell="B1" sqref="B1"/>
    </sheetView>
  </sheetViews>
  <sheetFormatPr defaultRowHeight="15"/>
  <cols>
    <col min="2" max="2" width="127.7109375" style="1" customWidth="1"/>
  </cols>
  <sheetData>
    <row r="1" spans="2:2">
      <c r="B1" s="12" t="s">
        <v>24</v>
      </c>
    </row>
    <row r="3" spans="2:2" ht="40.5">
      <c r="B3" s="64" t="s">
        <v>173</v>
      </c>
    </row>
    <row r="4" spans="2:2" ht="49.5" customHeight="1">
      <c r="B4" s="64" t="s">
        <v>174</v>
      </c>
    </row>
    <row r="5" spans="2:2" ht="51.75" customHeight="1">
      <c r="B5" s="64" t="s">
        <v>175</v>
      </c>
    </row>
    <row r="6" spans="2:2" ht="94.5">
      <c r="B6" s="64" t="s">
        <v>176</v>
      </c>
    </row>
    <row r="7" spans="2:2" ht="27">
      <c r="B7" s="64" t="s">
        <v>177</v>
      </c>
    </row>
    <row r="8" spans="2:2" ht="54">
      <c r="B8" s="64" t="s">
        <v>178</v>
      </c>
    </row>
    <row r="9" spans="2:2" ht="40.5">
      <c r="B9" s="64" t="s">
        <v>179</v>
      </c>
    </row>
    <row r="10" spans="2:2" ht="40.5">
      <c r="B10" s="64" t="s">
        <v>180</v>
      </c>
    </row>
    <row r="11" spans="2:2" ht="67.5">
      <c r="B11" s="64" t="s">
        <v>181</v>
      </c>
    </row>
    <row r="12" spans="2:2" ht="27">
      <c r="B12" s="64" t="s">
        <v>182</v>
      </c>
    </row>
    <row r="13" spans="2:2" ht="67.5">
      <c r="B13" s="64" t="s">
        <v>183</v>
      </c>
    </row>
    <row r="14" spans="2:2" ht="27">
      <c r="B14" s="64" t="s">
        <v>184</v>
      </c>
    </row>
    <row r="16" spans="2:2">
      <c r="B16" s="12" t="s">
        <v>24</v>
      </c>
    </row>
  </sheetData>
  <hyperlinks>
    <hyperlink ref="B16" location="Калькулятор!A1" display="ВЕРНУТЬСЯ К КАЛЬКУЛЯТОРУ"/>
    <hyperlink ref="B1" location="Калькулятор!A1" display="ВЕРНУТЬСЯ К КАЛЬКУЛЯТОРУ"/>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29"/>
  <sheetViews>
    <sheetView workbookViewId="0">
      <selection activeCell="B1" sqref="B1"/>
    </sheetView>
  </sheetViews>
  <sheetFormatPr defaultRowHeight="15"/>
  <cols>
    <col min="2" max="2" width="126.28515625" customWidth="1"/>
  </cols>
  <sheetData>
    <row r="1" spans="2:2">
      <c r="B1" s="12" t="s">
        <v>24</v>
      </c>
    </row>
    <row r="3" spans="2:2">
      <c r="B3" s="39"/>
    </row>
    <row r="4" spans="2:2">
      <c r="B4" s="36" t="s">
        <v>185</v>
      </c>
    </row>
    <row r="5" spans="2:2">
      <c r="B5" s="36" t="s">
        <v>10</v>
      </c>
    </row>
    <row r="6" spans="2:2">
      <c r="B6" s="36" t="s">
        <v>21</v>
      </c>
    </row>
    <row r="7" spans="2:2">
      <c r="B7" s="36" t="s">
        <v>186</v>
      </c>
    </row>
    <row r="8" spans="2:2">
      <c r="B8" s="36" t="s">
        <v>2267</v>
      </c>
    </row>
    <row r="10" spans="2:2" ht="18.75">
      <c r="B10" s="65" t="s">
        <v>11</v>
      </c>
    </row>
    <row r="11" spans="2:2" ht="18.75">
      <c r="B11" s="65" t="s">
        <v>2030</v>
      </c>
    </row>
    <row r="12" spans="2:2" ht="18.75">
      <c r="B12" s="65" t="s">
        <v>2031</v>
      </c>
    </row>
    <row r="13" spans="2:2" ht="18.75">
      <c r="B13" s="65" t="s">
        <v>2032</v>
      </c>
    </row>
    <row r="14" spans="2:2" ht="18.75">
      <c r="B14" s="65" t="s">
        <v>2033</v>
      </c>
    </row>
    <row r="15" spans="2:2" ht="18.75">
      <c r="B15" s="65" t="s">
        <v>1530</v>
      </c>
    </row>
    <row r="16" spans="2:2" ht="18.75">
      <c r="B16" s="65" t="s">
        <v>460</v>
      </c>
    </row>
    <row r="17" spans="2:2" ht="18.75">
      <c r="B17" s="66"/>
    </row>
    <row r="18" spans="2:2" ht="18.75">
      <c r="B18" s="65" t="s">
        <v>197</v>
      </c>
    </row>
    <row r="19" spans="2:2" ht="18.75">
      <c r="B19" s="69"/>
    </row>
    <row r="20" spans="2:2" ht="112.5">
      <c r="B20" s="69" t="s">
        <v>2034</v>
      </c>
    </row>
    <row r="21" spans="2:2" ht="112.5">
      <c r="B21" s="69" t="s">
        <v>199</v>
      </c>
    </row>
    <row r="22" spans="2:2" ht="39" customHeight="1">
      <c r="B22" s="69" t="s">
        <v>200</v>
      </c>
    </row>
    <row r="23" spans="2:2" ht="18.75">
      <c r="B23" s="69" t="s">
        <v>201</v>
      </c>
    </row>
    <row r="24" spans="2:2" ht="18.75">
      <c r="B24" s="69" t="s">
        <v>202</v>
      </c>
    </row>
    <row r="25" spans="2:2" ht="37.5">
      <c r="B25" s="69" t="s">
        <v>910</v>
      </c>
    </row>
    <row r="26" spans="2:2" ht="56.25">
      <c r="B26" s="69" t="s">
        <v>204</v>
      </c>
    </row>
    <row r="27" spans="2:2" ht="112.5">
      <c r="B27" s="69" t="s">
        <v>777</v>
      </c>
    </row>
    <row r="28" spans="2:2" ht="18.75">
      <c r="B28" s="69" t="s">
        <v>206</v>
      </c>
    </row>
    <row r="29" spans="2:2" ht="18.75">
      <c r="B29" s="69" t="s">
        <v>207</v>
      </c>
    </row>
    <row r="30" spans="2:2" ht="75">
      <c r="B30" s="69" t="s">
        <v>912</v>
      </c>
    </row>
    <row r="31" spans="2:2" ht="18.75">
      <c r="B31" s="69" t="s">
        <v>209</v>
      </c>
    </row>
    <row r="32" spans="2:2" ht="18.75">
      <c r="B32" s="69" t="s">
        <v>210</v>
      </c>
    </row>
    <row r="33" spans="2:2" ht="45">
      <c r="B33" s="7" t="s">
        <v>211</v>
      </c>
    </row>
    <row r="34" spans="2:2" ht="18.75">
      <c r="B34" s="69" t="s">
        <v>212</v>
      </c>
    </row>
    <row r="35" spans="2:2" ht="75">
      <c r="B35" s="69" t="s">
        <v>2035</v>
      </c>
    </row>
    <row r="36" spans="2:2" ht="18.75">
      <c r="B36" s="69" t="s">
        <v>206</v>
      </c>
    </row>
    <row r="37" spans="2:2" ht="37.5">
      <c r="B37" s="69" t="s">
        <v>214</v>
      </c>
    </row>
    <row r="38" spans="2:2" ht="75">
      <c r="B38" s="69" t="s">
        <v>2036</v>
      </c>
    </row>
    <row r="39" spans="2:2" ht="93.75">
      <c r="B39" s="69" t="s">
        <v>1536</v>
      </c>
    </row>
    <row r="40" spans="2:2" ht="93.75">
      <c r="B40" s="69" t="s">
        <v>217</v>
      </c>
    </row>
    <row r="41" spans="2:2" ht="75">
      <c r="B41" s="69" t="s">
        <v>218</v>
      </c>
    </row>
    <row r="42" spans="2:2" ht="75">
      <c r="B42" s="69" t="s">
        <v>219</v>
      </c>
    </row>
    <row r="43" spans="2:2" ht="93.75">
      <c r="B43" s="69" t="s">
        <v>2037</v>
      </c>
    </row>
    <row r="44" spans="2:2" ht="56.25">
      <c r="B44" s="69" t="s">
        <v>221</v>
      </c>
    </row>
    <row r="45" spans="2:2" ht="18.75">
      <c r="B45" s="69" t="s">
        <v>222</v>
      </c>
    </row>
    <row r="46" spans="2:2" ht="18.75">
      <c r="B46" s="69" t="s">
        <v>223</v>
      </c>
    </row>
    <row r="47" spans="2:2" ht="18.75">
      <c r="B47" s="69" t="s">
        <v>224</v>
      </c>
    </row>
    <row r="48" spans="2:2" ht="56.25">
      <c r="B48" s="69" t="s">
        <v>225</v>
      </c>
    </row>
    <row r="49" spans="2:2" ht="18.75">
      <c r="B49" s="69"/>
    </row>
    <row r="50" spans="2:2" ht="18.75">
      <c r="B50" s="65" t="s">
        <v>226</v>
      </c>
    </row>
    <row r="51" spans="2:2" ht="18.75">
      <c r="B51" s="66"/>
    </row>
    <row r="52" spans="2:2" ht="18.75">
      <c r="B52" s="66" t="s">
        <v>227</v>
      </c>
    </row>
    <row r="53" spans="2:2" ht="18.75">
      <c r="B53" s="66"/>
    </row>
    <row r="54" spans="2:2" ht="56.25">
      <c r="B54" s="69" t="s">
        <v>2038</v>
      </c>
    </row>
    <row r="55" spans="2:2" ht="18.75">
      <c r="B55" s="69"/>
    </row>
    <row r="56" spans="2:2" ht="18.75">
      <c r="B56" s="69"/>
    </row>
    <row r="57" spans="2:2" ht="18.75">
      <c r="B57" s="69"/>
    </row>
    <row r="58" spans="2:2" ht="18.75">
      <c r="B58" s="66" t="s">
        <v>229</v>
      </c>
    </row>
    <row r="59" spans="2:2" ht="18.75">
      <c r="B59" s="66" t="s">
        <v>230</v>
      </c>
    </row>
    <row r="60" spans="2:2" ht="18.75">
      <c r="B60" s="69"/>
    </row>
    <row r="61" spans="2:2" ht="37.5">
      <c r="B61" s="69" t="s">
        <v>231</v>
      </c>
    </row>
    <row r="62" spans="2:2" ht="18.75">
      <c r="B62" s="69"/>
    </row>
    <row r="63" spans="2:2" ht="18.75">
      <c r="B63" s="69"/>
    </row>
    <row r="64" spans="2:2" ht="18.75">
      <c r="B64" s="69"/>
    </row>
    <row r="65" spans="2:2" ht="56.25">
      <c r="B65" s="69" t="s">
        <v>232</v>
      </c>
    </row>
    <row r="66" spans="2:2" ht="18.75">
      <c r="B66" s="69" t="s">
        <v>233</v>
      </c>
    </row>
    <row r="67" spans="2:2" ht="18.75">
      <c r="B67" s="69" t="s">
        <v>234</v>
      </c>
    </row>
    <row r="68" spans="2:2" ht="37.5">
      <c r="B68" s="69" t="s">
        <v>559</v>
      </c>
    </row>
    <row r="69" spans="2:2" ht="37.5">
      <c r="B69" s="69" t="s">
        <v>561</v>
      </c>
    </row>
    <row r="70" spans="2:2" ht="37.5">
      <c r="B70" s="69" t="s">
        <v>2039</v>
      </c>
    </row>
    <row r="71" spans="2:2" ht="37.5">
      <c r="B71" s="69" t="s">
        <v>1013</v>
      </c>
    </row>
    <row r="72" spans="2:2" ht="37.5">
      <c r="B72" s="69" t="s">
        <v>1540</v>
      </c>
    </row>
    <row r="73" spans="2:2" ht="131.25">
      <c r="B73" s="69" t="s">
        <v>833</v>
      </c>
    </row>
    <row r="74" spans="2:2" ht="18.75">
      <c r="B74" s="69"/>
    </row>
    <row r="75" spans="2:2" ht="18.75">
      <c r="B75" s="66" t="s">
        <v>239</v>
      </c>
    </row>
    <row r="76" spans="2:2" ht="18.75">
      <c r="B76" s="69"/>
    </row>
    <row r="77" spans="2:2" ht="18.75">
      <c r="B77" s="69" t="s">
        <v>240</v>
      </c>
    </row>
    <row r="78" spans="2:2" ht="75">
      <c r="B78" s="69" t="s">
        <v>2040</v>
      </c>
    </row>
    <row r="79" spans="2:2" ht="18.75">
      <c r="B79" s="69" t="s">
        <v>242</v>
      </c>
    </row>
    <row r="80" spans="2:2" ht="18.75">
      <c r="B80" s="68"/>
    </row>
    <row r="81" spans="2:2" ht="18.75">
      <c r="B81" s="66"/>
    </row>
    <row r="82" spans="2:2" ht="18.75">
      <c r="B82" s="66" t="s">
        <v>243</v>
      </c>
    </row>
    <row r="83" spans="2:2" ht="18.75">
      <c r="B83" s="69"/>
    </row>
    <row r="84" spans="2:2" ht="37.5">
      <c r="B84" s="69" t="s">
        <v>1451</v>
      </c>
    </row>
    <row r="85" spans="2:2" ht="18.75">
      <c r="B85" s="69"/>
    </row>
    <row r="86" spans="2:2" ht="18.75">
      <c r="B86" s="66" t="s">
        <v>245</v>
      </c>
    </row>
    <row r="87" spans="2:2" ht="18.75">
      <c r="B87" s="66" t="s">
        <v>246</v>
      </c>
    </row>
    <row r="88" spans="2:2" ht="18.75">
      <c r="B88" s="69"/>
    </row>
    <row r="89" spans="2:2" ht="18.75">
      <c r="B89" s="69" t="s">
        <v>247</v>
      </c>
    </row>
    <row r="90" spans="2:2">
      <c r="B90" s="7" t="s">
        <v>565</v>
      </c>
    </row>
    <row r="91" spans="2:2">
      <c r="B91" s="7" t="s">
        <v>249</v>
      </c>
    </row>
    <row r="92" spans="2:2">
      <c r="B92" s="7" t="s">
        <v>566</v>
      </c>
    </row>
    <row r="93" spans="2:2" ht="30">
      <c r="B93" s="7" t="s">
        <v>1543</v>
      </c>
    </row>
    <row r="94" spans="2:2" ht="30">
      <c r="B94" s="7" t="s">
        <v>784</v>
      </c>
    </row>
    <row r="95" spans="2:2" ht="30">
      <c r="B95" s="7" t="s">
        <v>785</v>
      </c>
    </row>
    <row r="96" spans="2:2" ht="30">
      <c r="B96" s="7" t="s">
        <v>786</v>
      </c>
    </row>
    <row r="97" spans="2:2" ht="30">
      <c r="B97" s="7" t="s">
        <v>787</v>
      </c>
    </row>
    <row r="98" spans="2:2" ht="30">
      <c r="B98" s="7" t="s">
        <v>788</v>
      </c>
    </row>
    <row r="99" spans="2:2" ht="18.75">
      <c r="B99" s="69" t="s">
        <v>255</v>
      </c>
    </row>
    <row r="100" spans="2:2" ht="30">
      <c r="B100" s="7" t="s">
        <v>2041</v>
      </c>
    </row>
    <row r="101" spans="2:2" ht="30">
      <c r="B101" s="7" t="s">
        <v>256</v>
      </c>
    </row>
    <row r="102" spans="2:2" ht="93.75">
      <c r="B102" s="69" t="s">
        <v>2042</v>
      </c>
    </row>
    <row r="103" spans="2:2" ht="56.25">
      <c r="B103" s="69" t="s">
        <v>2043</v>
      </c>
    </row>
    <row r="104" spans="2:2" ht="30">
      <c r="B104" s="7" t="s">
        <v>791</v>
      </c>
    </row>
    <row r="105" spans="2:2" ht="56.25">
      <c r="B105" s="69" t="s">
        <v>2044</v>
      </c>
    </row>
    <row r="106" spans="2:2" ht="56.25">
      <c r="B106" s="69" t="s">
        <v>1548</v>
      </c>
    </row>
    <row r="107" spans="2:2" ht="56.25">
      <c r="B107" s="69" t="s">
        <v>2045</v>
      </c>
    </row>
    <row r="108" spans="2:2" ht="75">
      <c r="B108" s="69" t="s">
        <v>261</v>
      </c>
    </row>
    <row r="109" spans="2:2" ht="18.75">
      <c r="B109" s="69"/>
    </row>
    <row r="110" spans="2:2" ht="18.75">
      <c r="B110" s="66" t="s">
        <v>262</v>
      </c>
    </row>
    <row r="111" spans="2:2" ht="18.75">
      <c r="B111" s="66" t="s">
        <v>263</v>
      </c>
    </row>
    <row r="112" spans="2:2" ht="18.75">
      <c r="B112" s="69"/>
    </row>
    <row r="113" spans="2:2" ht="56.25">
      <c r="B113" s="69" t="s">
        <v>2046</v>
      </c>
    </row>
    <row r="114" spans="2:2" ht="45">
      <c r="B114" s="7" t="s">
        <v>2047</v>
      </c>
    </row>
    <row r="115" spans="2:2" ht="93.75">
      <c r="B115" s="69" t="s">
        <v>2048</v>
      </c>
    </row>
    <row r="116" spans="2:2" ht="18.75">
      <c r="B116" s="69" t="s">
        <v>2049</v>
      </c>
    </row>
    <row r="117" spans="2:2" ht="18.75">
      <c r="B117" s="69" t="s">
        <v>266</v>
      </c>
    </row>
    <row r="118" spans="2:2" ht="37.5">
      <c r="B118" s="69" t="s">
        <v>267</v>
      </c>
    </row>
    <row r="119" spans="2:2" ht="56.25">
      <c r="B119" s="69" t="s">
        <v>268</v>
      </c>
    </row>
    <row r="120" spans="2:2" ht="56.25">
      <c r="B120" s="69" t="s">
        <v>269</v>
      </c>
    </row>
    <row r="121" spans="2:2" ht="37.5">
      <c r="B121" s="69" t="s">
        <v>2050</v>
      </c>
    </row>
    <row r="122" spans="2:2" ht="18.75">
      <c r="B122" s="69" t="s">
        <v>2051</v>
      </c>
    </row>
    <row r="123" spans="2:2" ht="112.5">
      <c r="B123" s="69" t="s">
        <v>2052</v>
      </c>
    </row>
    <row r="124" spans="2:2" ht="75">
      <c r="B124" s="69" t="s">
        <v>2053</v>
      </c>
    </row>
    <row r="125" spans="2:2" ht="75">
      <c r="B125" s="69" t="s">
        <v>2054</v>
      </c>
    </row>
    <row r="126" spans="2:2" ht="93.75">
      <c r="B126" s="69" t="s">
        <v>794</v>
      </c>
    </row>
    <row r="127" spans="2:2" ht="56.25">
      <c r="B127" s="69" t="s">
        <v>1378</v>
      </c>
    </row>
    <row r="128" spans="2:2" ht="37.5">
      <c r="B128" s="69" t="s">
        <v>2055</v>
      </c>
    </row>
    <row r="129" spans="2:2" ht="37.5">
      <c r="B129" s="69" t="s">
        <v>275</v>
      </c>
    </row>
    <row r="130" spans="2:2" ht="18.75">
      <c r="B130" s="69" t="s">
        <v>276</v>
      </c>
    </row>
    <row r="131" spans="2:2" ht="37.5">
      <c r="B131" s="69" t="s">
        <v>277</v>
      </c>
    </row>
    <row r="132" spans="2:2" ht="56.25">
      <c r="B132" s="69" t="s">
        <v>278</v>
      </c>
    </row>
    <row r="133" spans="2:2" ht="37.5">
      <c r="B133" s="69" t="s">
        <v>279</v>
      </c>
    </row>
    <row r="134" spans="2:2" ht="18.75">
      <c r="B134" s="69" t="s">
        <v>280</v>
      </c>
    </row>
    <row r="135" spans="2:2" ht="18.75">
      <c r="B135" s="69" t="s">
        <v>281</v>
      </c>
    </row>
    <row r="136" spans="2:2" ht="37.5">
      <c r="B136" s="69" t="s">
        <v>282</v>
      </c>
    </row>
    <row r="137" spans="2:2" ht="18.75">
      <c r="B137" s="69" t="s">
        <v>283</v>
      </c>
    </row>
    <row r="138" spans="2:2" ht="18.75">
      <c r="B138" s="69" t="s">
        <v>284</v>
      </c>
    </row>
    <row r="139" spans="2:2" ht="37.5">
      <c r="B139" s="69" t="s">
        <v>285</v>
      </c>
    </row>
    <row r="140" spans="2:2" ht="18.75">
      <c r="B140" s="69" t="s">
        <v>286</v>
      </c>
    </row>
    <row r="141" spans="2:2" ht="56.25">
      <c r="B141" s="69" t="s">
        <v>12</v>
      </c>
    </row>
    <row r="142" spans="2:2" ht="37.5">
      <c r="B142" s="69" t="s">
        <v>795</v>
      </c>
    </row>
    <row r="143" spans="2:2" ht="37.5">
      <c r="B143" s="69" t="s">
        <v>288</v>
      </c>
    </row>
    <row r="144" spans="2:2" ht="18.75">
      <c r="B144" s="69"/>
    </row>
    <row r="145" spans="2:2" ht="18.75">
      <c r="B145" s="66" t="s">
        <v>289</v>
      </c>
    </row>
    <row r="146" spans="2:2" ht="18.75">
      <c r="B146" s="66" t="s">
        <v>1568</v>
      </c>
    </row>
    <row r="147" spans="2:2" ht="18.75">
      <c r="B147" s="66" t="s">
        <v>246</v>
      </c>
    </row>
    <row r="148" spans="2:2" ht="18.75">
      <c r="B148" s="69"/>
    </row>
    <row r="149" spans="2:2" ht="18.75">
      <c r="B149" s="69" t="s">
        <v>291</v>
      </c>
    </row>
    <row r="151" spans="2:2" ht="15.75">
      <c r="B151" s="3" t="s">
        <v>13</v>
      </c>
    </row>
    <row r="153" spans="2:2" ht="31.5">
      <c r="B153" s="3" t="s">
        <v>1035</v>
      </c>
    </row>
    <row r="155" spans="2:2" ht="47.25">
      <c r="B155" s="3" t="s">
        <v>293</v>
      </c>
    </row>
    <row r="157" spans="2:2" ht="37.5">
      <c r="B157" s="69" t="s">
        <v>1459</v>
      </c>
    </row>
    <row r="158" spans="2:2" ht="37.5">
      <c r="B158" s="69" t="s">
        <v>295</v>
      </c>
    </row>
    <row r="159" spans="2:2" ht="18.75">
      <c r="B159" s="69"/>
    </row>
    <row r="160" spans="2:2" ht="18.75">
      <c r="B160" s="66" t="s">
        <v>296</v>
      </c>
    </row>
    <row r="161" spans="2:2" ht="18.75">
      <c r="B161" s="66" t="s">
        <v>297</v>
      </c>
    </row>
    <row r="162" spans="2:2" ht="18.75">
      <c r="B162" s="69"/>
    </row>
    <row r="163" spans="2:2" ht="18.75">
      <c r="B163" s="69" t="s">
        <v>298</v>
      </c>
    </row>
    <row r="164" spans="2:2" ht="37.5">
      <c r="B164" s="69" t="s">
        <v>1569</v>
      </c>
    </row>
    <row r="166" spans="2:2" ht="15.75">
      <c r="B166" s="3" t="s">
        <v>300</v>
      </c>
    </row>
    <row r="168" spans="2:2" ht="37.5">
      <c r="B168" s="69" t="s">
        <v>1460</v>
      </c>
    </row>
    <row r="169" spans="2:2" ht="37.5">
      <c r="B169" s="69" t="s">
        <v>2056</v>
      </c>
    </row>
    <row r="170" spans="2:2" ht="56.25">
      <c r="B170" s="69" t="s">
        <v>302</v>
      </c>
    </row>
    <row r="171" spans="2:2" ht="37.5">
      <c r="B171" s="69" t="s">
        <v>868</v>
      </c>
    </row>
    <row r="172" spans="2:2" ht="131.25">
      <c r="B172" s="71" t="s">
        <v>304</v>
      </c>
    </row>
    <row r="173" spans="2:2" ht="37.5">
      <c r="B173" s="69" t="s">
        <v>2057</v>
      </c>
    </row>
    <row r="174" spans="2:2" ht="18.75">
      <c r="B174" s="66"/>
    </row>
    <row r="175" spans="2:2" ht="18.75">
      <c r="B175" s="66" t="s">
        <v>307</v>
      </c>
    </row>
    <row r="176" spans="2:2" ht="18.75">
      <c r="B176" s="66" t="s">
        <v>1464</v>
      </c>
    </row>
    <row r="177" spans="2:2" ht="18.75">
      <c r="B177" s="69"/>
    </row>
    <row r="178" spans="2:2" ht="18.75">
      <c r="B178" s="69" t="s">
        <v>1465</v>
      </c>
    </row>
    <row r="179" spans="2:2" ht="75">
      <c r="B179" s="69" t="s">
        <v>2058</v>
      </c>
    </row>
    <row r="180" spans="2:2" ht="18.75">
      <c r="B180" s="66"/>
    </row>
    <row r="181" spans="2:2" ht="18.75">
      <c r="B181" s="66" t="s">
        <v>310</v>
      </c>
    </row>
    <row r="182" spans="2:2" ht="18.75">
      <c r="B182" s="66" t="s">
        <v>2059</v>
      </c>
    </row>
    <row r="183" spans="2:2" ht="18.75">
      <c r="B183" s="69"/>
    </row>
    <row r="184" spans="2:2" ht="37.5">
      <c r="B184" s="69" t="s">
        <v>1394</v>
      </c>
    </row>
    <row r="185" spans="2:2" ht="37.5">
      <c r="B185" s="69" t="s">
        <v>872</v>
      </c>
    </row>
    <row r="186" spans="2:2" ht="18.75">
      <c r="B186" s="68"/>
    </row>
    <row r="187" spans="2:2" ht="18.75">
      <c r="B187" s="66" t="s">
        <v>314</v>
      </c>
    </row>
    <row r="188" spans="2:2" ht="18.75">
      <c r="B188" s="66" t="s">
        <v>246</v>
      </c>
    </row>
    <row r="189" spans="2:2" ht="18.75">
      <c r="B189" s="66"/>
    </row>
    <row r="190" spans="2:2" ht="37.5">
      <c r="B190" s="69" t="s">
        <v>315</v>
      </c>
    </row>
    <row r="191" spans="2:2" ht="18.75">
      <c r="B191" s="69"/>
    </row>
    <row r="192" spans="2:2" ht="18.75">
      <c r="B192" s="66" t="s">
        <v>316</v>
      </c>
    </row>
    <row r="193" spans="2:2" ht="18.75">
      <c r="B193" s="66" t="s">
        <v>317</v>
      </c>
    </row>
    <row r="194" spans="2:2" ht="18.75">
      <c r="B194" s="69"/>
    </row>
    <row r="195" spans="2:2" ht="18.75">
      <c r="B195" s="69" t="s">
        <v>798</v>
      </c>
    </row>
    <row r="196" spans="2:2" ht="75">
      <c r="B196" s="69" t="s">
        <v>319</v>
      </c>
    </row>
    <row r="197" spans="2:2" ht="37.5">
      <c r="B197" s="69" t="s">
        <v>320</v>
      </c>
    </row>
    <row r="198" spans="2:2" ht="112.5">
      <c r="B198" s="69" t="s">
        <v>2060</v>
      </c>
    </row>
    <row r="199" spans="2:2" ht="93.75">
      <c r="B199" s="69" t="s">
        <v>322</v>
      </c>
    </row>
    <row r="200" spans="2:2" ht="18.75">
      <c r="B200" s="69" t="s">
        <v>323</v>
      </c>
    </row>
    <row r="201" spans="2:2" ht="18.75">
      <c r="B201" s="69" t="s">
        <v>324</v>
      </c>
    </row>
    <row r="202" spans="2:2" ht="56.25">
      <c r="B202" s="69" t="s">
        <v>1806</v>
      </c>
    </row>
    <row r="203" spans="2:2" ht="150">
      <c r="B203" s="69" t="s">
        <v>1399</v>
      </c>
    </row>
    <row r="204" spans="2:2" ht="93.75">
      <c r="B204" s="69" t="s">
        <v>327</v>
      </c>
    </row>
    <row r="205" spans="2:2" ht="18.75">
      <c r="B205" s="69"/>
    </row>
    <row r="206" spans="2:2" ht="18.75">
      <c r="B206" s="66" t="s">
        <v>328</v>
      </c>
    </row>
    <row r="207" spans="2:2" ht="18.75">
      <c r="B207" s="66" t="s">
        <v>329</v>
      </c>
    </row>
    <row r="208" spans="2:2" ht="18.75">
      <c r="B208" s="66"/>
    </row>
    <row r="209" spans="2:2" ht="18.75">
      <c r="B209" s="69" t="s">
        <v>330</v>
      </c>
    </row>
    <row r="210" spans="2:2" ht="56.25">
      <c r="B210" s="69" t="s">
        <v>2061</v>
      </c>
    </row>
    <row r="211" spans="2:2" ht="37.5">
      <c r="B211" s="69" t="s">
        <v>332</v>
      </c>
    </row>
    <row r="212" spans="2:2" ht="37.5">
      <c r="B212" s="69" t="s">
        <v>333</v>
      </c>
    </row>
    <row r="213" spans="2:2" ht="37.5">
      <c r="B213" s="69" t="s">
        <v>334</v>
      </c>
    </row>
    <row r="214" spans="2:2" ht="93.75">
      <c r="B214" s="69" t="s">
        <v>2062</v>
      </c>
    </row>
    <row r="215" spans="2:2" ht="131.25">
      <c r="B215" s="71" t="s">
        <v>336</v>
      </c>
    </row>
    <row r="216" spans="2:2" ht="37.5">
      <c r="B216" s="69" t="s">
        <v>337</v>
      </c>
    </row>
    <row r="217" spans="2:2" ht="18.75">
      <c r="B217" s="69" t="s">
        <v>338</v>
      </c>
    </row>
    <row r="218" spans="2:2" ht="18.75">
      <c r="B218" s="69" t="s">
        <v>1578</v>
      </c>
    </row>
    <row r="219" spans="2:2" ht="112.5">
      <c r="B219" s="69" t="s">
        <v>340</v>
      </c>
    </row>
    <row r="220" spans="2:2" ht="18.75">
      <c r="B220" s="66"/>
    </row>
    <row r="221" spans="2:2" ht="18.75">
      <c r="B221" s="66" t="s">
        <v>2063</v>
      </c>
    </row>
    <row r="222" spans="2:2" ht="18.75">
      <c r="B222" s="66" t="s">
        <v>342</v>
      </c>
    </row>
    <row r="223" spans="2:2" ht="18.75">
      <c r="B223" s="69"/>
    </row>
    <row r="224" spans="2:2" ht="37.5">
      <c r="B224" s="69" t="s">
        <v>343</v>
      </c>
    </row>
    <row r="225" spans="2:2" ht="37.5">
      <c r="B225" s="69" t="s">
        <v>1809</v>
      </c>
    </row>
    <row r="226" spans="2:2" ht="56.25">
      <c r="B226" s="69" t="s">
        <v>345</v>
      </c>
    </row>
    <row r="227" spans="2:2" ht="56.25">
      <c r="B227" s="69" t="s">
        <v>346</v>
      </c>
    </row>
    <row r="228" spans="2:2" ht="56.25">
      <c r="B228" s="69" t="s">
        <v>347</v>
      </c>
    </row>
    <row r="229" spans="2:2" ht="37.5">
      <c r="B229" s="69" t="s">
        <v>348</v>
      </c>
    </row>
    <row r="230" spans="2:2" ht="56.25">
      <c r="B230" s="69" t="s">
        <v>349</v>
      </c>
    </row>
    <row r="231" spans="2:2" ht="37.5">
      <c r="B231" s="69" t="s">
        <v>350</v>
      </c>
    </row>
    <row r="232" spans="2:2" ht="18.75">
      <c r="B232" s="69"/>
    </row>
    <row r="233" spans="2:2" ht="18.75">
      <c r="B233" s="66" t="s">
        <v>2064</v>
      </c>
    </row>
    <row r="234" spans="2:2" ht="18.75">
      <c r="B234" s="69"/>
    </row>
    <row r="235" spans="2:2" ht="18.75">
      <c r="B235" s="69" t="s">
        <v>352</v>
      </c>
    </row>
    <row r="236" spans="2:2" ht="37.5">
      <c r="B236" s="69" t="s">
        <v>353</v>
      </c>
    </row>
    <row r="237" spans="2:2" ht="37.5">
      <c r="B237" s="69" t="s">
        <v>354</v>
      </c>
    </row>
    <row r="238" spans="2:2" ht="37.5">
      <c r="B238" s="69" t="s">
        <v>2065</v>
      </c>
    </row>
    <row r="239" spans="2:2" ht="18.75">
      <c r="B239" s="69" t="s">
        <v>51</v>
      </c>
    </row>
    <row r="240" spans="2:2" ht="18.75">
      <c r="B240" s="69" t="s">
        <v>356</v>
      </c>
    </row>
    <row r="241" spans="2:2" ht="37.5">
      <c r="B241" s="69" t="s">
        <v>52</v>
      </c>
    </row>
    <row r="242" spans="2:2" ht="56.25">
      <c r="B242" s="69" t="s">
        <v>2066</v>
      </c>
    </row>
    <row r="243" spans="2:2" ht="18.75">
      <c r="B243" s="69"/>
    </row>
    <row r="244" spans="2:2" ht="18.75">
      <c r="B244" s="65" t="s">
        <v>1584</v>
      </c>
    </row>
    <row r="245" spans="2:2" ht="18.75">
      <c r="B245" s="65" t="s">
        <v>359</v>
      </c>
    </row>
    <row r="246" spans="2:2" ht="18.75">
      <c r="B246" s="66" t="s">
        <v>360</v>
      </c>
    </row>
    <row r="247" spans="2:2" ht="18.75">
      <c r="B247" s="66" t="s">
        <v>361</v>
      </c>
    </row>
    <row r="248" spans="2:2" ht="18.75">
      <c r="B248" s="69"/>
    </row>
    <row r="249" spans="2:2" ht="37.5">
      <c r="B249" s="69" t="s">
        <v>362</v>
      </c>
    </row>
    <row r="250" spans="2:2" ht="18.75">
      <c r="B250" s="69" t="s">
        <v>363</v>
      </c>
    </row>
    <row r="251" spans="2:2" ht="37.5">
      <c r="B251" s="69" t="s">
        <v>364</v>
      </c>
    </row>
    <row r="252" spans="2:2" ht="18.75">
      <c r="B252" s="69" t="s">
        <v>365</v>
      </c>
    </row>
    <row r="253" spans="2:2" ht="37.5">
      <c r="B253" s="69" t="s">
        <v>1414</v>
      </c>
    </row>
    <row r="254" spans="2:2" ht="18.75">
      <c r="B254" s="69"/>
    </row>
    <row r="255" spans="2:2" ht="18.75">
      <c r="B255" s="66" t="s">
        <v>2067</v>
      </c>
    </row>
    <row r="256" spans="2:2" ht="18.75">
      <c r="B256" s="66" t="s">
        <v>246</v>
      </c>
    </row>
    <row r="257" spans="2:2" ht="18.75">
      <c r="B257" s="69"/>
    </row>
    <row r="258" spans="2:2" ht="37.5">
      <c r="B258" s="69" t="s">
        <v>801</v>
      </c>
    </row>
    <row r="259" spans="2:2" ht="18.75">
      <c r="B259" s="69" t="s">
        <v>370</v>
      </c>
    </row>
    <row r="260" spans="2:2" ht="18.75">
      <c r="B260" s="69" t="s">
        <v>965</v>
      </c>
    </row>
    <row r="261" spans="2:2" ht="18.75">
      <c r="B261" s="69" t="s">
        <v>372</v>
      </c>
    </row>
    <row r="262" spans="2:2" ht="18.75">
      <c r="B262" s="69" t="s">
        <v>373</v>
      </c>
    </row>
    <row r="263" spans="2:2" ht="18.75">
      <c r="B263" s="69" t="s">
        <v>2068</v>
      </c>
    </row>
    <row r="264" spans="2:2" ht="37.5">
      <c r="B264" s="69" t="s">
        <v>375</v>
      </c>
    </row>
    <row r="265" spans="2:2" ht="37.5">
      <c r="B265" s="69" t="s">
        <v>376</v>
      </c>
    </row>
    <row r="266" spans="2:2" ht="37.5">
      <c r="B266" s="69" t="s">
        <v>377</v>
      </c>
    </row>
    <row r="267" spans="2:2" ht="18.75">
      <c r="B267" s="69" t="s">
        <v>14</v>
      </c>
    </row>
    <row r="268" spans="2:2" ht="18.75">
      <c r="B268" s="69" t="s">
        <v>378</v>
      </c>
    </row>
    <row r="269" spans="2:2" ht="18.75">
      <c r="B269" s="69" t="s">
        <v>379</v>
      </c>
    </row>
    <row r="270" spans="2:2" ht="18.75">
      <c r="B270" s="69" t="s">
        <v>15</v>
      </c>
    </row>
    <row r="271" spans="2:2" ht="37.5">
      <c r="B271" s="69" t="s">
        <v>380</v>
      </c>
    </row>
    <row r="272" spans="2:2" ht="18.75">
      <c r="B272" s="69" t="s">
        <v>381</v>
      </c>
    </row>
    <row r="273" spans="2:2" ht="93.75">
      <c r="B273" s="69" t="s">
        <v>883</v>
      </c>
    </row>
    <row r="274" spans="2:2" ht="56.25">
      <c r="B274" s="69" t="s">
        <v>383</v>
      </c>
    </row>
    <row r="275" spans="2:2" ht="37.5">
      <c r="B275" s="69" t="s">
        <v>384</v>
      </c>
    </row>
    <row r="276" spans="2:2" ht="37.5">
      <c r="B276" s="69" t="s">
        <v>385</v>
      </c>
    </row>
    <row r="277" spans="2:2" ht="18.75">
      <c r="B277" s="69" t="s">
        <v>17</v>
      </c>
    </row>
    <row r="278" spans="2:2" ht="37.5">
      <c r="B278" s="69" t="s">
        <v>386</v>
      </c>
    </row>
    <row r="279" spans="2:2" ht="56.25">
      <c r="B279" s="71" t="s">
        <v>628</v>
      </c>
    </row>
    <row r="280" spans="2:2" ht="93.75">
      <c r="B280" s="69" t="s">
        <v>2069</v>
      </c>
    </row>
    <row r="281" spans="2:2" ht="93.75">
      <c r="B281" s="71" t="s">
        <v>389</v>
      </c>
    </row>
    <row r="282" spans="2:2" ht="37.5">
      <c r="B282" s="71" t="s">
        <v>390</v>
      </c>
    </row>
    <row r="283" spans="2:2" ht="37.5">
      <c r="B283" s="71" t="s">
        <v>391</v>
      </c>
    </row>
    <row r="284" spans="2:2" ht="56.25">
      <c r="B284" s="71" t="s">
        <v>392</v>
      </c>
    </row>
    <row r="285" spans="2:2" ht="93.75">
      <c r="B285" s="69" t="s">
        <v>2070</v>
      </c>
    </row>
    <row r="286" spans="2:2" ht="75">
      <c r="B286" s="69" t="s">
        <v>2071</v>
      </c>
    </row>
    <row r="287" spans="2:2" ht="56.25">
      <c r="B287" s="71" t="s">
        <v>2072</v>
      </c>
    </row>
    <row r="288" spans="2:2" ht="37.5">
      <c r="B288" s="69" t="s">
        <v>2073</v>
      </c>
    </row>
    <row r="289" spans="2:2" ht="18.75">
      <c r="B289" s="68"/>
    </row>
    <row r="290" spans="2:2" ht="18.75">
      <c r="B290" s="66" t="s">
        <v>1473</v>
      </c>
    </row>
    <row r="291" spans="2:2" ht="18.75">
      <c r="B291" s="66" t="s">
        <v>398</v>
      </c>
    </row>
    <row r="292" spans="2:2" ht="18.75">
      <c r="B292" s="66"/>
    </row>
    <row r="293" spans="2:2" ht="37.5">
      <c r="B293" s="69" t="s">
        <v>2074</v>
      </c>
    </row>
    <row r="294" spans="2:2" ht="37.5">
      <c r="B294" s="69" t="s">
        <v>2075</v>
      </c>
    </row>
    <row r="295" spans="2:2" ht="75">
      <c r="B295" s="71" t="s">
        <v>1476</v>
      </c>
    </row>
    <row r="296" spans="2:2" ht="93.75">
      <c r="B296" s="69" t="s">
        <v>635</v>
      </c>
    </row>
    <row r="297" spans="2:2" ht="37.5">
      <c r="B297" s="69" t="s">
        <v>636</v>
      </c>
    </row>
    <row r="298" spans="2:2" ht="131.25">
      <c r="B298" s="69" t="s">
        <v>2076</v>
      </c>
    </row>
    <row r="299" spans="2:2" ht="105">
      <c r="B299" s="7" t="s">
        <v>2077</v>
      </c>
    </row>
    <row r="300" spans="2:2" ht="56.25">
      <c r="B300" s="69" t="s">
        <v>2078</v>
      </c>
    </row>
    <row r="301" spans="2:2" ht="37.5">
      <c r="B301" s="69" t="s">
        <v>2079</v>
      </c>
    </row>
    <row r="302" spans="2:2" ht="56.25">
      <c r="B302" s="69" t="s">
        <v>2080</v>
      </c>
    </row>
    <row r="303" spans="2:2" ht="37.5">
      <c r="B303" s="69" t="s">
        <v>2081</v>
      </c>
    </row>
    <row r="304" spans="2:2" ht="37.5">
      <c r="B304" s="69" t="s">
        <v>1484</v>
      </c>
    </row>
    <row r="305" spans="2:2" ht="56.25">
      <c r="B305" s="69" t="s">
        <v>1485</v>
      </c>
    </row>
    <row r="306" spans="2:2" ht="75">
      <c r="B306" s="71" t="s">
        <v>2082</v>
      </c>
    </row>
    <row r="307" spans="2:2" ht="56.25">
      <c r="B307" s="69" t="s">
        <v>1487</v>
      </c>
    </row>
    <row r="309" spans="2:2" ht="47.25">
      <c r="B309" s="3" t="s">
        <v>2083</v>
      </c>
    </row>
    <row r="311" spans="2:2" ht="93.75">
      <c r="B311" s="69" t="s">
        <v>2084</v>
      </c>
    </row>
    <row r="312" spans="2:2" ht="75">
      <c r="B312" s="69" t="s">
        <v>2085</v>
      </c>
    </row>
    <row r="313" spans="2:2" ht="37.5">
      <c r="B313" s="69" t="s">
        <v>1491</v>
      </c>
    </row>
    <row r="314" spans="2:2" ht="18.75">
      <c r="B314" s="69" t="s">
        <v>1492</v>
      </c>
    </row>
    <row r="315" spans="2:2" ht="75">
      <c r="B315" s="69" t="s">
        <v>2086</v>
      </c>
    </row>
    <row r="316" spans="2:2" ht="56.25">
      <c r="B316" s="69" t="s">
        <v>2087</v>
      </c>
    </row>
    <row r="317" spans="2:2" ht="187.5">
      <c r="B317" s="69" t="s">
        <v>2088</v>
      </c>
    </row>
    <row r="318" spans="2:2" ht="75">
      <c r="B318" s="69" t="s">
        <v>2089</v>
      </c>
    </row>
    <row r="319" spans="2:2" ht="37.5">
      <c r="B319" s="69" t="s">
        <v>2090</v>
      </c>
    </row>
    <row r="320" spans="2:2" ht="56.25">
      <c r="B320" s="69" t="s">
        <v>1498</v>
      </c>
    </row>
    <row r="321" spans="2:2" ht="37.5">
      <c r="B321" s="69" t="s">
        <v>2091</v>
      </c>
    </row>
    <row r="323" spans="2:2" ht="31.5">
      <c r="B323" s="3" t="s">
        <v>1500</v>
      </c>
    </row>
    <row r="325" spans="2:2" ht="18.75">
      <c r="B325" s="69" t="s">
        <v>2092</v>
      </c>
    </row>
    <row r="326" spans="2:2" ht="56.25">
      <c r="B326" s="69" t="s">
        <v>2093</v>
      </c>
    </row>
    <row r="327" spans="2:2" ht="18.75">
      <c r="B327" s="66" t="s">
        <v>408</v>
      </c>
    </row>
    <row r="328" spans="2:2" ht="18.75">
      <c r="B328" s="66" t="s">
        <v>246</v>
      </c>
    </row>
    <row r="329" spans="2:2" ht="18.75">
      <c r="B329" s="66"/>
    </row>
    <row r="330" spans="2:2" ht="75">
      <c r="B330" s="69" t="s">
        <v>2094</v>
      </c>
    </row>
    <row r="331" spans="2:2" ht="56.25">
      <c r="B331" s="69" t="s">
        <v>2095</v>
      </c>
    </row>
    <row r="332" spans="2:2" ht="131.25">
      <c r="B332" s="69" t="s">
        <v>2096</v>
      </c>
    </row>
    <row r="333" spans="2:2" ht="37.5">
      <c r="B333" s="69" t="s">
        <v>413</v>
      </c>
    </row>
    <row r="334" spans="2:2" ht="37.5">
      <c r="B334" s="69" t="s">
        <v>414</v>
      </c>
    </row>
    <row r="335" spans="2:2" ht="56.25">
      <c r="B335" s="69" t="s">
        <v>415</v>
      </c>
    </row>
    <row r="336" spans="2:2" ht="37.5">
      <c r="B336" s="69" t="s">
        <v>2097</v>
      </c>
    </row>
    <row r="337" spans="2:2" ht="75">
      <c r="B337" s="69" t="s">
        <v>2098</v>
      </c>
    </row>
    <row r="338" spans="2:2" ht="18.75">
      <c r="B338" s="69" t="s">
        <v>418</v>
      </c>
    </row>
    <row r="339" spans="2:2" ht="56.25">
      <c r="B339" s="69" t="s">
        <v>2099</v>
      </c>
    </row>
    <row r="340" spans="2:2" ht="18.75">
      <c r="B340" s="80"/>
    </row>
    <row r="341" spans="2:2" ht="18.75">
      <c r="B341" s="65" t="s">
        <v>420</v>
      </c>
    </row>
    <row r="342" spans="2:2" ht="18.75">
      <c r="B342" s="80"/>
    </row>
    <row r="343" spans="2:2" ht="75">
      <c r="B343" s="69" t="s">
        <v>421</v>
      </c>
    </row>
    <row r="344" spans="2:2" ht="56.25">
      <c r="B344" s="69" t="s">
        <v>422</v>
      </c>
    </row>
    <row r="345" spans="2:2" ht="56.25">
      <c r="B345" s="69" t="s">
        <v>423</v>
      </c>
    </row>
    <row r="346" spans="2:2" ht="37.5">
      <c r="B346" s="69" t="s">
        <v>424</v>
      </c>
    </row>
    <row r="347" spans="2:2" ht="56.25">
      <c r="B347" s="69" t="s">
        <v>425</v>
      </c>
    </row>
    <row r="348" spans="2:2" ht="18.75">
      <c r="B348" s="69"/>
    </row>
    <row r="349" spans="2:2" ht="18.75">
      <c r="B349" s="65" t="s">
        <v>426</v>
      </c>
    </row>
    <row r="350" spans="2:2" ht="18.75">
      <c r="B350" s="65" t="s">
        <v>1614</v>
      </c>
    </row>
    <row r="351" spans="2:2" ht="18.75">
      <c r="B351" s="65" t="s">
        <v>428</v>
      </c>
    </row>
    <row r="352" spans="2:2" ht="18.75">
      <c r="B352" s="69"/>
    </row>
    <row r="353" spans="2:2" ht="37.5">
      <c r="B353" s="69" t="s">
        <v>1615</v>
      </c>
    </row>
    <row r="354" spans="2:2" ht="37.5">
      <c r="B354" s="69" t="s">
        <v>430</v>
      </c>
    </row>
    <row r="355" spans="2:2" ht="18.75">
      <c r="B355" s="69" t="s">
        <v>431</v>
      </c>
    </row>
    <row r="356" spans="2:2" ht="18.75">
      <c r="B356" s="69" t="s">
        <v>73</v>
      </c>
    </row>
    <row r="357" spans="2:2" ht="56.25">
      <c r="B357" s="69" t="s">
        <v>432</v>
      </c>
    </row>
    <row r="358" spans="2:2" ht="56.25">
      <c r="B358" s="69" t="s">
        <v>1616</v>
      </c>
    </row>
    <row r="359" spans="2:2" ht="75">
      <c r="B359" s="69" t="s">
        <v>434</v>
      </c>
    </row>
    <row r="360" spans="2:2" ht="56.25">
      <c r="B360" s="69" t="s">
        <v>435</v>
      </c>
    </row>
    <row r="361" spans="2:2" ht="37.5">
      <c r="B361" s="69" t="s">
        <v>436</v>
      </c>
    </row>
    <row r="362" spans="2:2" ht="112.5">
      <c r="B362" s="69" t="s">
        <v>2100</v>
      </c>
    </row>
    <row r="363" spans="2:2" ht="93.75">
      <c r="B363" s="69" t="s">
        <v>438</v>
      </c>
    </row>
    <row r="364" spans="2:2" ht="18.75">
      <c r="B364" s="69" t="s">
        <v>439</v>
      </c>
    </row>
    <row r="365" spans="2:2" ht="56.25">
      <c r="B365" s="69" t="s">
        <v>440</v>
      </c>
    </row>
    <row r="366" spans="2:2" ht="75">
      <c r="B366" s="69" t="s">
        <v>441</v>
      </c>
    </row>
    <row r="367" spans="2:2" ht="37.5">
      <c r="B367" s="69" t="s">
        <v>442</v>
      </c>
    </row>
    <row r="368" spans="2:2" ht="56.25">
      <c r="B368" s="69" t="s">
        <v>443</v>
      </c>
    </row>
    <row r="369" spans="2:2" ht="75">
      <c r="B369" s="69" t="s">
        <v>444</v>
      </c>
    </row>
    <row r="370" spans="2:2" ht="37.5">
      <c r="B370" s="69" t="s">
        <v>445</v>
      </c>
    </row>
    <row r="371" spans="2:2" ht="37.5">
      <c r="B371" s="69" t="s">
        <v>53</v>
      </c>
    </row>
    <row r="372" spans="2:2" ht="37.5">
      <c r="B372" s="69" t="s">
        <v>54</v>
      </c>
    </row>
    <row r="373" spans="2:2" ht="93.75">
      <c r="B373" s="69" t="s">
        <v>446</v>
      </c>
    </row>
    <row r="374" spans="2:2" ht="37.5">
      <c r="B374" s="69" t="s">
        <v>447</v>
      </c>
    </row>
    <row r="375" spans="2:2" ht="37.5">
      <c r="B375" s="69" t="s">
        <v>448</v>
      </c>
    </row>
    <row r="376" spans="2:2" ht="37.5">
      <c r="B376" s="69" t="s">
        <v>449</v>
      </c>
    </row>
    <row r="377" spans="2:2" ht="37.5">
      <c r="B377" s="69" t="s">
        <v>450</v>
      </c>
    </row>
    <row r="378" spans="2:2" ht="75">
      <c r="B378" s="69" t="s">
        <v>451</v>
      </c>
    </row>
    <row r="379" spans="2:2" ht="18.75">
      <c r="B379" s="69" t="s">
        <v>452</v>
      </c>
    </row>
    <row r="380" spans="2:2" ht="93.75">
      <c r="B380" s="69" t="s">
        <v>453</v>
      </c>
    </row>
    <row r="381" spans="2:2" ht="18.75">
      <c r="B381" s="69" t="s">
        <v>454</v>
      </c>
    </row>
    <row r="382" spans="2:2" ht="45">
      <c r="B382" s="7" t="s">
        <v>455</v>
      </c>
    </row>
    <row r="383" spans="2:2" ht="75">
      <c r="B383" s="69" t="s">
        <v>2101</v>
      </c>
    </row>
    <row r="384" spans="2:2" ht="18.75">
      <c r="B384" s="69"/>
    </row>
    <row r="385" spans="2:2" ht="18.75">
      <c r="B385" s="69"/>
    </row>
    <row r="386" spans="2:2" ht="18.75">
      <c r="B386" s="69" t="s">
        <v>457</v>
      </c>
    </row>
    <row r="387" spans="2:2" ht="18.75">
      <c r="B387" s="69" t="s">
        <v>46</v>
      </c>
    </row>
    <row r="388" spans="2:2" ht="18.75">
      <c r="B388" s="69" t="s">
        <v>21</v>
      </c>
    </row>
    <row r="389" spans="2:2" ht="18.75">
      <c r="B389" s="69" t="s">
        <v>458</v>
      </c>
    </row>
    <row r="390" spans="2:2" ht="18.75">
      <c r="B390" s="69" t="s">
        <v>459</v>
      </c>
    </row>
    <row r="391" spans="2:2" ht="18.75">
      <c r="B391" s="68" t="s">
        <v>2102</v>
      </c>
    </row>
    <row r="392" spans="2:2" ht="18.75">
      <c r="B392" s="69"/>
    </row>
    <row r="393" spans="2:2" ht="18.75">
      <c r="B393" s="69"/>
    </row>
    <row r="394" spans="2:2" ht="18.75">
      <c r="B394" s="69"/>
    </row>
    <row r="395" spans="2:2" ht="18.75">
      <c r="B395" s="69"/>
    </row>
    <row r="396" spans="2:2" ht="18.75">
      <c r="B396" s="66" t="s">
        <v>461</v>
      </c>
    </row>
    <row r="397" spans="2:2" ht="18.75">
      <c r="B397" s="66" t="s">
        <v>809</v>
      </c>
    </row>
    <row r="398" spans="2:2" ht="37.5">
      <c r="B398" s="28" t="s">
        <v>2103</v>
      </c>
    </row>
    <row r="399" spans="2:2" ht="18.75">
      <c r="B399" s="66" t="s">
        <v>1657</v>
      </c>
    </row>
    <row r="400" spans="2:2" ht="18.75">
      <c r="B400" s="66" t="s">
        <v>807</v>
      </c>
    </row>
    <row r="401" spans="2:2" ht="18.75">
      <c r="B401" s="66" t="s">
        <v>21</v>
      </c>
    </row>
    <row r="402" spans="2:2" ht="18.75">
      <c r="B402" s="66" t="s">
        <v>186</v>
      </c>
    </row>
    <row r="403" spans="2:2" ht="18.75">
      <c r="B403" s="75"/>
    </row>
    <row r="404" spans="2:2" ht="18.75">
      <c r="B404" s="74" t="s">
        <v>464</v>
      </c>
    </row>
    <row r="405" spans="2:2" ht="18.75">
      <c r="B405" s="74" t="s">
        <v>465</v>
      </c>
    </row>
    <row r="406" spans="2:2" ht="18.75">
      <c r="B406" s="74" t="s">
        <v>466</v>
      </c>
    </row>
    <row r="407" spans="2:2" ht="18.75">
      <c r="B407" s="65" t="s">
        <v>467</v>
      </c>
    </row>
    <row r="408" spans="2:2" ht="37.5">
      <c r="B408" s="33" t="s">
        <v>468</v>
      </c>
    </row>
    <row r="409" spans="2:2" ht="18.75">
      <c r="B409" s="65" t="s">
        <v>469</v>
      </c>
    </row>
    <row r="410" spans="2:2" ht="18.75">
      <c r="B410" s="65" t="s">
        <v>470</v>
      </c>
    </row>
    <row r="411" spans="2:2" ht="37.5">
      <c r="B411" s="29" t="s">
        <v>471</v>
      </c>
    </row>
    <row r="412" spans="2:2" ht="18.75">
      <c r="B412" s="75"/>
    </row>
    <row r="413" spans="2:2" ht="18.75">
      <c r="B413" s="75"/>
    </row>
    <row r="414" spans="2:2" ht="18.75">
      <c r="B414" s="71" t="s">
        <v>472</v>
      </c>
    </row>
    <row r="415" spans="2:2" ht="18.75">
      <c r="B415" s="69" t="s">
        <v>473</v>
      </c>
    </row>
    <row r="416" spans="2:2" ht="18.75">
      <c r="B416" s="69" t="s">
        <v>474</v>
      </c>
    </row>
    <row r="417" spans="2:3">
      <c r="B417" s="7" t="s">
        <v>475</v>
      </c>
    </row>
    <row r="418" spans="2:3">
      <c r="B418" s="7" t="s">
        <v>476</v>
      </c>
    </row>
    <row r="419" spans="2:3" ht="30">
      <c r="B419" s="7" t="s">
        <v>477</v>
      </c>
    </row>
    <row r="420" spans="2:3" ht="18.75">
      <c r="B420" s="69" t="s">
        <v>478</v>
      </c>
    </row>
    <row r="421" spans="2:3" ht="56.25">
      <c r="B421" s="30" t="s">
        <v>479</v>
      </c>
      <c r="C421" s="30" t="s">
        <v>481</v>
      </c>
    </row>
    <row r="422" spans="2:3" ht="56.25">
      <c r="B422" s="32" t="s">
        <v>480</v>
      </c>
      <c r="C422" s="32" t="s">
        <v>482</v>
      </c>
    </row>
    <row r="423" spans="2:3" ht="56.25">
      <c r="B423" s="32" t="s">
        <v>483</v>
      </c>
      <c r="C423" s="32" t="s">
        <v>484</v>
      </c>
    </row>
    <row r="424" spans="2:3" ht="56.25">
      <c r="B424" s="32" t="s">
        <v>485</v>
      </c>
      <c r="C424" s="32" t="s">
        <v>484</v>
      </c>
    </row>
    <row r="425" spans="2:3" ht="56.25">
      <c r="B425" s="32" t="s">
        <v>486</v>
      </c>
      <c r="C425" s="32" t="s">
        <v>484</v>
      </c>
    </row>
    <row r="426" spans="2:3" ht="56.25">
      <c r="B426" s="32" t="s">
        <v>487</v>
      </c>
      <c r="C426" s="32" t="s">
        <v>488</v>
      </c>
    </row>
    <row r="427" spans="2:3" ht="18.75">
      <c r="B427" s="32" t="s">
        <v>489</v>
      </c>
      <c r="C427" s="32"/>
    </row>
    <row r="428" spans="2:3" ht="56.25">
      <c r="B428" s="32" t="s">
        <v>490</v>
      </c>
      <c r="C428" s="32" t="s">
        <v>491</v>
      </c>
    </row>
    <row r="429" spans="2:3" ht="18.75">
      <c r="B429" s="69" t="s">
        <v>492</v>
      </c>
    </row>
    <row r="430" spans="2:3" ht="18.75">
      <c r="B430" s="69" t="s">
        <v>493</v>
      </c>
    </row>
    <row r="431" spans="2:3" ht="18.75">
      <c r="B431" s="69" t="s">
        <v>494</v>
      </c>
    </row>
    <row r="432" spans="2:3" ht="18.75">
      <c r="B432" s="69" t="s">
        <v>495</v>
      </c>
    </row>
    <row r="433" spans="2:3" ht="18.75">
      <c r="B433" s="69" t="s">
        <v>496</v>
      </c>
    </row>
    <row r="434" spans="2:3" ht="75">
      <c r="B434" s="71" t="s">
        <v>497</v>
      </c>
    </row>
    <row r="435" spans="2:3" ht="18.75">
      <c r="B435" s="69" t="s">
        <v>498</v>
      </c>
    </row>
    <row r="436" spans="2:3" ht="18.75">
      <c r="B436" s="69" t="s">
        <v>499</v>
      </c>
    </row>
    <row r="437" spans="2:3">
      <c r="B437" s="7" t="s">
        <v>500</v>
      </c>
    </row>
    <row r="438" spans="2:3" ht="18.75">
      <c r="B438" s="69" t="s">
        <v>501</v>
      </c>
    </row>
    <row r="439" spans="2:3" ht="56.25">
      <c r="B439" s="32" t="s">
        <v>479</v>
      </c>
      <c r="C439" s="32" t="s">
        <v>481</v>
      </c>
    </row>
    <row r="440" spans="2:3" ht="56.25">
      <c r="B440" s="32" t="s">
        <v>480</v>
      </c>
      <c r="C440" s="32" t="s">
        <v>502</v>
      </c>
    </row>
    <row r="441" spans="2:3" ht="56.25">
      <c r="B441" s="32" t="s">
        <v>483</v>
      </c>
      <c r="C441" s="32" t="s">
        <v>502</v>
      </c>
    </row>
    <row r="442" spans="2:3" ht="56.25">
      <c r="B442" s="32" t="s">
        <v>485</v>
      </c>
      <c r="C442" s="32" t="s">
        <v>502</v>
      </c>
    </row>
    <row r="443" spans="2:3" ht="56.25">
      <c r="B443" s="32" t="s">
        <v>486</v>
      </c>
      <c r="C443" s="32" t="s">
        <v>502</v>
      </c>
    </row>
    <row r="444" spans="2:3" ht="56.25">
      <c r="B444" s="32" t="s">
        <v>487</v>
      </c>
      <c r="C444" s="32" t="s">
        <v>502</v>
      </c>
    </row>
    <row r="445" spans="2:3" ht="56.25">
      <c r="B445" s="32" t="s">
        <v>503</v>
      </c>
      <c r="C445" s="32" t="s">
        <v>502</v>
      </c>
    </row>
    <row r="446" spans="2:3" ht="56.25">
      <c r="B446" s="32" t="s">
        <v>504</v>
      </c>
      <c r="C446" s="32" t="s">
        <v>505</v>
      </c>
    </row>
    <row r="447" spans="2:3">
      <c r="B447" s="77"/>
      <c r="C447" s="77"/>
    </row>
    <row r="448" spans="2:3" ht="18.75">
      <c r="B448" s="69"/>
    </row>
    <row r="449" spans="2:2" ht="18.75">
      <c r="B449" s="66"/>
    </row>
    <row r="450" spans="2:2" ht="18.75">
      <c r="B450" s="66"/>
    </row>
    <row r="451" spans="2:2" ht="18.75">
      <c r="B451" s="66"/>
    </row>
    <row r="452" spans="2:2" ht="18.75">
      <c r="B452" s="66"/>
    </row>
    <row r="453" spans="2:2" ht="18.75">
      <c r="B453" s="66"/>
    </row>
    <row r="454" spans="2:2" ht="18.75">
      <c r="B454" s="66"/>
    </row>
    <row r="455" spans="2:2" ht="18.75">
      <c r="B455" s="66"/>
    </row>
    <row r="456" spans="2:2" ht="18.75">
      <c r="B456" s="66"/>
    </row>
    <row r="457" spans="2:2" ht="18.75">
      <c r="B457" s="66"/>
    </row>
    <row r="458" spans="2:2" ht="18.75">
      <c r="B458" s="66"/>
    </row>
    <row r="459" spans="2:2" ht="18.75">
      <c r="B459" s="66"/>
    </row>
    <row r="460" spans="2:2" ht="18.75">
      <c r="B460" s="66"/>
    </row>
    <row r="461" spans="2:2" ht="18.75">
      <c r="B461" s="66"/>
    </row>
    <row r="462" spans="2:2" ht="18.75">
      <c r="B462" s="66"/>
    </row>
    <row r="463" spans="2:2" ht="18.75">
      <c r="B463" s="66"/>
    </row>
    <row r="464" spans="2:2" ht="18.75">
      <c r="B464" s="66"/>
    </row>
    <row r="465" spans="2:2" ht="18.75">
      <c r="B465" s="66"/>
    </row>
    <row r="466" spans="2:2" ht="18.75">
      <c r="B466" s="66"/>
    </row>
    <row r="467" spans="2:2" ht="18.75">
      <c r="B467" s="66"/>
    </row>
    <row r="468" spans="2:2" ht="18.75">
      <c r="B468" s="66"/>
    </row>
    <row r="469" spans="2:2">
      <c r="B469" s="73"/>
    </row>
    <row r="470" spans="2:2" ht="18.75">
      <c r="B470" s="66"/>
    </row>
    <row r="471" spans="2:2" ht="18.75">
      <c r="B471" s="66"/>
    </row>
    <row r="472" spans="2:2" ht="18.75">
      <c r="B472" s="66"/>
    </row>
    <row r="473" spans="2:2" ht="18.75">
      <c r="B473" s="66" t="s">
        <v>506</v>
      </c>
    </row>
    <row r="474" spans="2:2" ht="18.75">
      <c r="B474" s="66" t="s">
        <v>20</v>
      </c>
    </row>
    <row r="475" spans="2:2" ht="18.75">
      <c r="B475" s="66" t="s">
        <v>462</v>
      </c>
    </row>
    <row r="476" spans="2:2" ht="37.5">
      <c r="B476" s="28" t="s">
        <v>2103</v>
      </c>
    </row>
    <row r="477" spans="2:2" ht="18.75">
      <c r="B477" s="66" t="s">
        <v>1657</v>
      </c>
    </row>
    <row r="478" spans="2:2" ht="18.75">
      <c r="B478" s="66" t="s">
        <v>807</v>
      </c>
    </row>
    <row r="479" spans="2:2" ht="18.75">
      <c r="B479" s="66" t="s">
        <v>21</v>
      </c>
    </row>
    <row r="480" spans="2:2" ht="18.75">
      <c r="B480" s="66" t="s">
        <v>186</v>
      </c>
    </row>
    <row r="481" spans="2:2" ht="18.75">
      <c r="B481" s="66"/>
    </row>
    <row r="482" spans="2:2" ht="37.5">
      <c r="B482" s="28" t="s">
        <v>2104</v>
      </c>
    </row>
    <row r="483" spans="2:2" ht="18.75">
      <c r="B483" s="88" t="s">
        <v>1512</v>
      </c>
    </row>
    <row r="484" spans="2:2" ht="18.75">
      <c r="B484" s="88" t="s">
        <v>1512</v>
      </c>
    </row>
    <row r="485" spans="2:2" ht="15.75">
      <c r="B485" s="5" t="s">
        <v>530</v>
      </c>
    </row>
    <row r="486" spans="2:2" ht="18.75">
      <c r="B486" s="88" t="s">
        <v>531</v>
      </c>
    </row>
    <row r="487" spans="2:2" ht="18.75">
      <c r="B487" s="88" t="s">
        <v>1512</v>
      </c>
    </row>
    <row r="488" spans="2:2" ht="18.75">
      <c r="B488" s="88" t="s">
        <v>1512</v>
      </c>
    </row>
    <row r="489" spans="2:2" ht="18.75">
      <c r="B489" s="88" t="s">
        <v>1070</v>
      </c>
    </row>
    <row r="490" spans="2:2" ht="18.75">
      <c r="B490" s="68"/>
    </row>
    <row r="491" spans="2:2" ht="18.75">
      <c r="B491" s="68"/>
    </row>
    <row r="492" spans="2:2" ht="18.75">
      <c r="B492" s="66" t="s">
        <v>513</v>
      </c>
    </row>
    <row r="493" spans="2:2" ht="56.25">
      <c r="B493" s="69" t="s">
        <v>2105</v>
      </c>
    </row>
    <row r="494" spans="2:2">
      <c r="B494" s="116" t="s">
        <v>2106</v>
      </c>
    </row>
    <row r="495" spans="2:2" ht="18.75">
      <c r="B495" s="68" t="s">
        <v>2107</v>
      </c>
    </row>
    <row r="496" spans="2:2">
      <c r="B496" s="116" t="s">
        <v>2108</v>
      </c>
    </row>
    <row r="497" spans="2:2" ht="37.5">
      <c r="B497" s="69" t="s">
        <v>2109</v>
      </c>
    </row>
    <row r="498" spans="2:2" ht="18.75">
      <c r="B498" s="69" t="s">
        <v>2110</v>
      </c>
    </row>
    <row r="499" spans="2:2">
      <c r="B499" s="116" t="s">
        <v>2111</v>
      </c>
    </row>
    <row r="500" spans="2:2" ht="18.75">
      <c r="B500" s="68"/>
    </row>
    <row r="501" spans="2:2" ht="18.75">
      <c r="B501" s="68" t="s">
        <v>517</v>
      </c>
    </row>
    <row r="502" spans="2:2" ht="18.75">
      <c r="B502" s="68" t="s">
        <v>1518</v>
      </c>
    </row>
    <row r="503" spans="2:2" ht="18.75">
      <c r="B503" s="68" t="s">
        <v>1519</v>
      </c>
    </row>
    <row r="504" spans="2:2" ht="18.75">
      <c r="B504" s="68" t="s">
        <v>1520</v>
      </c>
    </row>
    <row r="505" spans="2:2" ht="45">
      <c r="B505" s="7" t="s">
        <v>2112</v>
      </c>
    </row>
    <row r="506" spans="2:2">
      <c r="B506" s="7" t="s">
        <v>2113</v>
      </c>
    </row>
    <row r="507" spans="2:2" ht="18.75">
      <c r="B507" s="68"/>
    </row>
    <row r="508" spans="2:2" ht="18.75">
      <c r="B508" s="68" t="s">
        <v>521</v>
      </c>
    </row>
    <row r="509" spans="2:2" ht="18.75">
      <c r="B509" s="68" t="s">
        <v>899</v>
      </c>
    </row>
    <row r="510" spans="2:2" ht="18.75">
      <c r="B510" s="68"/>
    </row>
    <row r="511" spans="2:2" ht="18.75">
      <c r="B511" s="68"/>
    </row>
    <row r="512" spans="2:2" ht="18.75">
      <c r="B512" s="69"/>
    </row>
    <row r="513" spans="2:2" ht="18.75">
      <c r="B513" s="69"/>
    </row>
    <row r="514" spans="2:2" ht="18.75">
      <c r="B514" s="69"/>
    </row>
    <row r="515" spans="2:2" ht="18.75">
      <c r="B515" s="69"/>
    </row>
    <row r="516" spans="2:2">
      <c r="B516" s="12" t="s">
        <v>24</v>
      </c>
    </row>
    <row r="517" spans="2:2" ht="18.75">
      <c r="B517" s="69"/>
    </row>
    <row r="518" spans="2:2" ht="18.75">
      <c r="B518" s="69"/>
    </row>
    <row r="519" spans="2:2" ht="18.75">
      <c r="B519" s="69"/>
    </row>
    <row r="520" spans="2:2" ht="18.75">
      <c r="B520" s="69"/>
    </row>
    <row r="521" spans="2:2" ht="18.75">
      <c r="B521" s="69"/>
    </row>
    <row r="522" spans="2:2" ht="18.75">
      <c r="B522" s="69"/>
    </row>
    <row r="523" spans="2:2" ht="18.75">
      <c r="B523" s="69"/>
    </row>
    <row r="524" spans="2:2" ht="18.75">
      <c r="B524" s="69"/>
    </row>
    <row r="525" spans="2:2" ht="18.75">
      <c r="B525" s="69"/>
    </row>
    <row r="526" spans="2:2" ht="18.75">
      <c r="B526" s="69"/>
    </row>
    <row r="527" spans="2:2" ht="18.75">
      <c r="B527" s="69"/>
    </row>
    <row r="528" spans="2:2" ht="18.75">
      <c r="B528" s="69"/>
    </row>
    <row r="529" spans="2:2" ht="18.75">
      <c r="B529" s="69"/>
    </row>
    <row r="530" spans="2:2" ht="18.75">
      <c r="B530" s="69"/>
    </row>
    <row r="531" spans="2:2" ht="18.75">
      <c r="B531" s="69"/>
    </row>
    <row r="532" spans="2:2" ht="18.75">
      <c r="B532" s="69"/>
    </row>
    <row r="533" spans="2:2" ht="18.75">
      <c r="B533" s="69"/>
    </row>
    <row r="534" spans="2:2" ht="18.75">
      <c r="B534" s="69"/>
    </row>
    <row r="535" spans="2:2" ht="18.75">
      <c r="B535" s="69"/>
    </row>
    <row r="536" spans="2:2" ht="18.75">
      <c r="B536" s="69"/>
    </row>
    <row r="537" spans="2:2" ht="18.75">
      <c r="B537" s="69"/>
    </row>
    <row r="538" spans="2:2" ht="18.75">
      <c r="B538" s="69"/>
    </row>
    <row r="539" spans="2:2" ht="18.75">
      <c r="B539" s="69"/>
    </row>
    <row r="540" spans="2:2" ht="18.75">
      <c r="B540" s="69"/>
    </row>
    <row r="541" spans="2:2" ht="18.75">
      <c r="B541" s="69"/>
    </row>
    <row r="542" spans="2:2" ht="18.75">
      <c r="B542" s="69"/>
    </row>
    <row r="543" spans="2:2" ht="18.75">
      <c r="B543" s="69"/>
    </row>
    <row r="544" spans="2:2" ht="18.75">
      <c r="B544" s="69"/>
    </row>
    <row r="545" spans="2:2" ht="18.75">
      <c r="B545" s="69"/>
    </row>
    <row r="546" spans="2:2" ht="18.75">
      <c r="B546" s="69"/>
    </row>
    <row r="547" spans="2:2" ht="18.75">
      <c r="B547" s="69"/>
    </row>
    <row r="548" spans="2:2" ht="18.75">
      <c r="B548" s="69"/>
    </row>
    <row r="549" spans="2:2" ht="18.75">
      <c r="B549" s="69"/>
    </row>
    <row r="550" spans="2:2" ht="18.75">
      <c r="B550" s="66" t="s">
        <v>523</v>
      </c>
    </row>
    <row r="551" spans="2:2" ht="18.75">
      <c r="B551" s="66" t="s">
        <v>20</v>
      </c>
    </row>
    <row r="552" spans="2:2" ht="18.75">
      <c r="B552" s="66" t="s">
        <v>462</v>
      </c>
    </row>
    <row r="553" spans="2:2" ht="37.5">
      <c r="B553" s="28" t="s">
        <v>2103</v>
      </c>
    </row>
    <row r="554" spans="2:2" ht="18.75">
      <c r="B554" s="66" t="s">
        <v>1657</v>
      </c>
    </row>
    <row r="555" spans="2:2" ht="18.75">
      <c r="B555" s="66" t="s">
        <v>807</v>
      </c>
    </row>
    <row r="556" spans="2:2" ht="18.75">
      <c r="B556" s="66" t="s">
        <v>21</v>
      </c>
    </row>
    <row r="557" spans="2:2" ht="18.75">
      <c r="B557" s="66" t="s">
        <v>186</v>
      </c>
    </row>
    <row r="558" spans="2:2" ht="18.75">
      <c r="B558" s="68"/>
    </row>
    <row r="559" spans="2:2" ht="37.5">
      <c r="B559" s="28" t="s">
        <v>2104</v>
      </c>
    </row>
    <row r="560" spans="2:2" ht="18.75">
      <c r="B560" s="88" t="s">
        <v>529</v>
      </c>
    </row>
    <row r="561" spans="2:2" ht="18.75">
      <c r="B561" s="88" t="s">
        <v>529</v>
      </c>
    </row>
    <row r="562" spans="2:2" ht="15.75">
      <c r="B562" s="5" t="s">
        <v>530</v>
      </c>
    </row>
    <row r="563" spans="2:2" ht="18.75">
      <c r="B563" s="88" t="s">
        <v>531</v>
      </c>
    </row>
    <row r="564" spans="2:2" ht="18.75">
      <c r="B564" s="88" t="s">
        <v>529</v>
      </c>
    </row>
    <row r="565" spans="2:2" ht="18.75">
      <c r="B565" s="88" t="s">
        <v>529</v>
      </c>
    </row>
    <row r="566" spans="2:2" ht="18.75">
      <c r="B566" s="88" t="s">
        <v>532</v>
      </c>
    </row>
    <row r="567" spans="2:2" ht="18.75">
      <c r="B567" s="68"/>
    </row>
    <row r="568" spans="2:2" ht="18.75">
      <c r="B568" s="68"/>
    </row>
    <row r="569" spans="2:2" ht="18.75">
      <c r="B569" s="66" t="s">
        <v>513</v>
      </c>
    </row>
    <row r="570" spans="2:2" ht="75">
      <c r="B570" s="69" t="s">
        <v>2114</v>
      </c>
    </row>
    <row r="571" spans="2:2" ht="15.75">
      <c r="B571" s="8" t="s">
        <v>1077</v>
      </c>
    </row>
    <row r="572" spans="2:2" ht="18.75">
      <c r="B572" s="68"/>
    </row>
    <row r="573" spans="2:2" ht="18.75">
      <c r="B573" s="68" t="s">
        <v>521</v>
      </c>
    </row>
    <row r="574" spans="2:2" ht="18.75">
      <c r="B574" s="68" t="s">
        <v>1659</v>
      </c>
    </row>
    <row r="575" spans="2:2" ht="15.75">
      <c r="B575" s="11"/>
    </row>
    <row r="576" spans="2:2" ht="18.75">
      <c r="B576" s="68"/>
    </row>
    <row r="577" spans="2:2" ht="18.75">
      <c r="B577" s="80" t="s">
        <v>535</v>
      </c>
    </row>
    <row r="578" spans="2:2" ht="18.75">
      <c r="B578" s="28" t="s">
        <v>536</v>
      </c>
    </row>
    <row r="579" spans="2:2" ht="18.75">
      <c r="B579" s="28" t="s">
        <v>20</v>
      </c>
    </row>
    <row r="580" spans="2:2" ht="18.75">
      <c r="B580" s="28" t="s">
        <v>462</v>
      </c>
    </row>
    <row r="581" spans="2:2" ht="37.5">
      <c r="B581" s="28" t="s">
        <v>2103</v>
      </c>
    </row>
    <row r="582" spans="2:2" ht="18.75">
      <c r="B582" s="28" t="s">
        <v>901</v>
      </c>
    </row>
    <row r="583" spans="2:2" ht="18.75">
      <c r="B583" s="28" t="s">
        <v>539</v>
      </c>
    </row>
    <row r="584" spans="2:2" ht="18.75">
      <c r="B584" s="85"/>
    </row>
    <row r="585" spans="2:2" ht="18.75">
      <c r="B585" s="65" t="s">
        <v>23</v>
      </c>
    </row>
    <row r="586" spans="2:2" ht="37.5">
      <c r="B586" s="29" t="s">
        <v>187</v>
      </c>
    </row>
    <row r="587" spans="2:2" ht="15.75">
      <c r="B587" s="5"/>
    </row>
    <row r="588" spans="2:2" ht="18.75">
      <c r="B588" s="66"/>
    </row>
    <row r="589" spans="2:2" ht="18.75">
      <c r="B589" s="67"/>
    </row>
    <row r="590" spans="2:2" ht="18.75">
      <c r="B590" s="67"/>
    </row>
    <row r="591" spans="2:2">
      <c r="B591" s="9"/>
    </row>
    <row r="592" spans="2:2" ht="15.75">
      <c r="B592" s="11"/>
    </row>
    <row r="593" spans="2:3" ht="15.75">
      <c r="B593" s="11"/>
    </row>
    <row r="594" spans="2:3" ht="18.75">
      <c r="B594" s="68" t="s">
        <v>188</v>
      </c>
    </row>
    <row r="595" spans="2:3" ht="18.75">
      <c r="B595" s="68"/>
    </row>
    <row r="596" spans="2:3">
      <c r="B596" s="9"/>
    </row>
    <row r="597" spans="2:3" ht="18.75">
      <c r="B597" s="68" t="s">
        <v>189</v>
      </c>
      <c r="C597" s="68" t="s">
        <v>190</v>
      </c>
    </row>
    <row r="598" spans="2:3" ht="15.75">
      <c r="B598" s="11"/>
    </row>
    <row r="599" spans="2:3" ht="18.75">
      <c r="B599" s="68"/>
    </row>
    <row r="600" spans="2:3">
      <c r="B600" s="9"/>
    </row>
    <row r="601" spans="2:3" ht="18.75">
      <c r="B601" s="68" t="s">
        <v>191</v>
      </c>
    </row>
    <row r="602" spans="2:3" ht="18.75">
      <c r="C602" s="68" t="s">
        <v>540</v>
      </c>
    </row>
    <row r="603" spans="2:3" ht="15.75">
      <c r="B603" s="11"/>
    </row>
    <row r="604" spans="2:3" ht="15.75">
      <c r="B604" s="11"/>
    </row>
    <row r="605" spans="2:3" ht="15.75">
      <c r="B605" s="11"/>
    </row>
    <row r="606" spans="2:3" ht="15.75">
      <c r="B606" s="11"/>
    </row>
    <row r="607" spans="2:3" ht="15.75">
      <c r="B607" s="11"/>
    </row>
    <row r="608" spans="2:3" ht="15.75">
      <c r="B608" s="11"/>
    </row>
    <row r="609" spans="2:2" ht="15.75">
      <c r="B609" s="11"/>
    </row>
    <row r="610" spans="2:2" ht="18.75">
      <c r="B610" s="68"/>
    </row>
    <row r="611" spans="2:2" ht="18.75">
      <c r="B611" s="68"/>
    </row>
    <row r="612" spans="2:2" ht="18.75">
      <c r="B612" s="69"/>
    </row>
    <row r="613" spans="2:2" ht="18.75">
      <c r="B613" s="69"/>
    </row>
    <row r="614" spans="2:2" ht="18.75">
      <c r="B614" s="69"/>
    </row>
    <row r="615" spans="2:2" ht="18.75">
      <c r="B615" s="69"/>
    </row>
    <row r="616" spans="2:2" ht="18.75">
      <c r="B616" s="69"/>
    </row>
    <row r="617" spans="2:2" ht="18.75">
      <c r="B617" s="69"/>
    </row>
    <row r="618" spans="2:2" ht="18.75">
      <c r="B618" s="69"/>
    </row>
    <row r="619" spans="2:2" ht="18.75">
      <c r="B619" s="69"/>
    </row>
    <row r="620" spans="2:2" ht="18.75">
      <c r="B620" s="69"/>
    </row>
    <row r="621" spans="2:2">
      <c r="B621" s="100"/>
    </row>
    <row r="622" spans="2:2">
      <c r="B622" s="100"/>
    </row>
    <row r="623" spans="2:2">
      <c r="B623" s="100"/>
    </row>
    <row r="624" spans="2:2" ht="18.75">
      <c r="B624" s="69"/>
    </row>
    <row r="625" spans="2:2" ht="18.75">
      <c r="B625" s="69"/>
    </row>
    <row r="626" spans="2:2" ht="15.75">
      <c r="B626" s="11"/>
    </row>
    <row r="627" spans="2:2" ht="15.75">
      <c r="B627" s="94"/>
    </row>
    <row r="628" spans="2:2" ht="18.75">
      <c r="B628" s="69"/>
    </row>
    <row r="629" spans="2:2" ht="18.75">
      <c r="B629" s="69"/>
    </row>
  </sheetData>
  <hyperlinks>
    <hyperlink ref="B1" location="Калькулятор!A1" display="ВЕРНУТЬСЯ К КАЛЬКУЛЯТОРУ"/>
    <hyperlink ref="B33" r:id="rId1" display="http://www.pgu.krasnodar.ru/"/>
    <hyperlink ref="B90" r:id="rId2" display="consultantplus://offline/ref=2737C7E822AD8322A15743523E55ADEA7BFEC2BB71AF4EDBC964585FY7K"/>
    <hyperlink ref="B91" r:id="rId3" display="consultantplus://offline/ref=2737C7E822AD8322A15743523E55ADEA78F2CDBA78FB19D9983156F20C57Y1K"/>
    <hyperlink ref="B92" r:id="rId4" display="consultantplus://offline/ref=FF04B6ECB024C3D7202FA3FAE09F03F3155CD78847CBC8A4E26426D7DCcCcDK"/>
    <hyperlink ref="B93" r:id="rId5" display="consultantplus://offline/ref=693C05CB04D744DB2DCFB7D58E9E92FF4D86BE0EA3E49C5D16D8CE9CA6R1e7K"/>
    <hyperlink ref="B94" r:id="rId6" display="consultantplus://offline/ref=2737C7E822AD8322A15743523E55ADEA78F3C3B77AFF19D9983156F20C57Y1K"/>
    <hyperlink ref="B95" r:id="rId7" display="consultantplus://offline/ref=2737C7E822AD8322A15743523E55ADEA78F3C3B978FB19D9983156F20C57Y1K"/>
    <hyperlink ref="B96" r:id="rId8" display="consultantplus://offline/ref=2737C7E822AD8322A15743523E55ADEA78F2CDBB79FD19D9983156F20C57Y1K"/>
    <hyperlink ref="B97" r:id="rId9" display="consultantplus://offline/ref=2737C7E822AD8322A15743523E55ADEA78F3C3BB73FC19D9983156F20C57Y1K"/>
    <hyperlink ref="B98" r:id="rId10" display="consultantplus://offline/ref=2737C7E822AD8322A15743523E55ADEA78F2CCB97EFE19D9983156F20C57Y1K"/>
    <hyperlink ref="B100" r:id="rId11" display="consultantplus://offline/ref=3B4F67EED0A02F94F7DF57757E0322FD49C1D0914B1354211ABCD79075f1f0K"/>
    <hyperlink ref="B101" r:id="rId12" display="consultantplus://offline/ref=2737C7E822AD8322A15743523E55ADEA78F3C3BF78FD19D9983156F20C57Y1K"/>
    <hyperlink ref="B104" r:id="rId13" display="consultantplus://offline/ref=06CFFE5DFEFF7B4F311BB53AF0DB570BB27373EB50B9B83C4210AEE1ABD63A3BRBh8K"/>
    <hyperlink ref="B114" r:id="rId14" display="consultantplus://offline/ref=4A49CA46FEDA28617FE48AD83E60E97483BC63FF6D5E6A58215FDC3C71C1F85E07434EF3062F6B96149666w0o6K"/>
    <hyperlink ref="B299" location="Par121" display="Par121"/>
    <hyperlink ref="B382" r:id="rId15" location="sub_11027" display="C:\Users\Пользователь\Desktop\РЕГЛАМЕНТ ПОСЛЕД\Досудебка.docx - sub_11027"/>
    <hyperlink ref="B417" r:id="rId16" display="mailto:uag@anapa-official.ru"/>
    <hyperlink ref="B418" r:id="rId17" display="http://www.anapa-official.ru/"/>
    <hyperlink ref="B419" r:id="rId18" display="mailto:anapa@mo.krasnodar.ru"/>
    <hyperlink ref="B437" r:id="rId19" display="mailto:anapa-mfc@mail.ru"/>
    <hyperlink ref="B505" r:id="rId20" display="consultantplus://offline/ref=BE3FC7CB15B31136DCB181CB6643AAD9A1EDF4D0889FD058B80EEE71883769BC18DAF544936F13B5RCwFJ"/>
    <hyperlink ref="B506" r:id="rId21" display="consultantplus://offline/ref=BE3FC7CB15B31136DCB181CB6643AAD9A1EDF4D0889FD058B80EEE71883769BC18DAF544936F13B5RCwFJ"/>
    <hyperlink ref="B516" location="Калькулятор!A1" display="ВЕРНУТЬСЯ К КАЛЬКУЛЯТОРУ"/>
  </hyperlinks>
  <pageMargins left="0.7" right="0.7" top="0.75" bottom="0.75" header="0.3" footer="0.3"/>
  <pageSetup paperSize="9" orientation="portrait" verticalDpi="0" r:id="rId22"/>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1"/>
  <sheetViews>
    <sheetView workbookViewId="0">
      <selection activeCell="B1" sqref="B1"/>
    </sheetView>
  </sheetViews>
  <sheetFormatPr defaultRowHeight="15"/>
  <cols>
    <col min="2" max="2" width="128" style="1" customWidth="1"/>
  </cols>
  <sheetData>
    <row r="1" spans="2:5">
      <c r="B1" s="12" t="s">
        <v>24</v>
      </c>
    </row>
    <row r="3" spans="2:5">
      <c r="B3" s="36" t="s">
        <v>185</v>
      </c>
    </row>
    <row r="4" spans="2:5">
      <c r="B4" s="36" t="s">
        <v>10</v>
      </c>
    </row>
    <row r="5" spans="2:5">
      <c r="B5" s="36" t="s">
        <v>21</v>
      </c>
    </row>
    <row r="6" spans="2:5">
      <c r="B6" s="36" t="s">
        <v>186</v>
      </c>
    </row>
    <row r="7" spans="2:5">
      <c r="B7" s="36" t="s">
        <v>2258</v>
      </c>
    </row>
    <row r="8" spans="2:5">
      <c r="B8" s="36" t="s">
        <v>2304</v>
      </c>
    </row>
    <row r="9" spans="2:5">
      <c r="B9" s="36"/>
    </row>
    <row r="10" spans="2:5" ht="18.75">
      <c r="B10" s="66" t="s">
        <v>11</v>
      </c>
      <c r="C10" s="82"/>
      <c r="D10" s="82"/>
      <c r="E10" s="82"/>
    </row>
    <row r="11" spans="2:5" ht="18.75">
      <c r="B11" s="66" t="s">
        <v>192</v>
      </c>
      <c r="C11" s="82"/>
      <c r="D11" s="82"/>
      <c r="E11" s="82"/>
    </row>
    <row r="12" spans="2:5" ht="18.75">
      <c r="B12" s="66" t="s">
        <v>193</v>
      </c>
      <c r="C12" s="82"/>
      <c r="D12" s="82"/>
      <c r="E12" s="82"/>
    </row>
    <row r="13" spans="2:5" ht="18.75">
      <c r="B13" s="66" t="s">
        <v>194</v>
      </c>
      <c r="C13" s="82"/>
      <c r="D13" s="82"/>
      <c r="E13" s="82"/>
    </row>
    <row r="14" spans="2:5" ht="18.75">
      <c r="B14" s="66" t="s">
        <v>195</v>
      </c>
      <c r="C14" s="82"/>
      <c r="D14" s="82"/>
      <c r="E14" s="82"/>
    </row>
    <row r="15" spans="2:5" ht="18.75">
      <c r="B15" s="66" t="s">
        <v>196</v>
      </c>
      <c r="C15" s="82"/>
      <c r="D15" s="82"/>
      <c r="E15" s="82"/>
    </row>
    <row r="16" spans="2:5" ht="18.75">
      <c r="B16" s="66"/>
      <c r="C16" s="82"/>
      <c r="D16" s="82"/>
      <c r="E16" s="82"/>
    </row>
    <row r="17" spans="2:5" ht="18.75">
      <c r="B17" s="66" t="s">
        <v>197</v>
      </c>
      <c r="C17" s="82"/>
      <c r="D17" s="82"/>
      <c r="E17" s="82"/>
    </row>
    <row r="18" spans="2:5" ht="18.75">
      <c r="B18" s="69"/>
      <c r="C18" s="82"/>
      <c r="D18" s="82"/>
      <c r="E18" s="82"/>
    </row>
    <row r="19" spans="2:5" ht="93.75">
      <c r="B19" s="69" t="s">
        <v>198</v>
      </c>
      <c r="C19" s="82"/>
      <c r="D19" s="82"/>
      <c r="E19" s="82"/>
    </row>
    <row r="20" spans="2:5" ht="112.5">
      <c r="B20" s="69" t="s">
        <v>199</v>
      </c>
      <c r="C20" s="82"/>
      <c r="D20" s="82"/>
      <c r="E20" s="82"/>
    </row>
    <row r="21" spans="2:5" ht="18.75">
      <c r="B21" s="69" t="s">
        <v>200</v>
      </c>
      <c r="C21" s="82"/>
      <c r="D21" s="82"/>
      <c r="E21" s="82"/>
    </row>
    <row r="22" spans="2:5" ht="18.75">
      <c r="B22" s="69" t="s">
        <v>201</v>
      </c>
      <c r="C22" s="82"/>
      <c r="D22" s="82"/>
      <c r="E22" s="82"/>
    </row>
    <row r="23" spans="2:5" ht="18.75">
      <c r="B23" s="69" t="s">
        <v>202</v>
      </c>
      <c r="C23" s="82"/>
      <c r="D23" s="82"/>
      <c r="E23" s="82"/>
    </row>
    <row r="24" spans="2:5" ht="37.5">
      <c r="B24" s="69" t="s">
        <v>203</v>
      </c>
      <c r="C24" s="82"/>
      <c r="D24" s="82"/>
      <c r="E24" s="82"/>
    </row>
    <row r="25" spans="2:5" ht="56.25">
      <c r="B25" s="69" t="s">
        <v>204</v>
      </c>
      <c r="C25" s="82"/>
      <c r="D25" s="82"/>
      <c r="E25" s="82"/>
    </row>
    <row r="26" spans="2:5" ht="112.5">
      <c r="B26" s="69" t="s">
        <v>205</v>
      </c>
      <c r="C26" s="82"/>
      <c r="D26" s="82"/>
      <c r="E26" s="82"/>
    </row>
    <row r="27" spans="2:5" ht="18.75">
      <c r="B27" s="69" t="s">
        <v>206</v>
      </c>
      <c r="C27" s="82"/>
      <c r="D27" s="82"/>
      <c r="E27" s="82"/>
    </row>
    <row r="28" spans="2:5" ht="18.75">
      <c r="B28" s="69" t="s">
        <v>207</v>
      </c>
      <c r="C28" s="82"/>
      <c r="D28" s="82"/>
      <c r="E28" s="82"/>
    </row>
    <row r="29" spans="2:5" ht="75">
      <c r="B29" s="69" t="s">
        <v>208</v>
      </c>
      <c r="C29" s="82"/>
      <c r="D29" s="82"/>
      <c r="E29" s="82"/>
    </row>
    <row r="30" spans="2:5" ht="18.75">
      <c r="B30" s="69" t="s">
        <v>209</v>
      </c>
      <c r="C30" s="82"/>
      <c r="D30" s="82"/>
      <c r="E30" s="82"/>
    </row>
    <row r="31" spans="2:5" ht="18.75">
      <c r="B31" s="69" t="s">
        <v>210</v>
      </c>
      <c r="C31" s="82"/>
      <c r="D31" s="82"/>
      <c r="E31" s="82"/>
    </row>
    <row r="32" spans="2:5" ht="45">
      <c r="B32" s="83" t="s">
        <v>211</v>
      </c>
      <c r="C32" s="82"/>
      <c r="D32" s="82"/>
      <c r="E32" s="82"/>
    </row>
    <row r="33" spans="2:5" ht="18.75">
      <c r="B33" s="69" t="s">
        <v>212</v>
      </c>
      <c r="C33" s="82"/>
      <c r="D33" s="82"/>
      <c r="E33" s="82"/>
    </row>
    <row r="34" spans="2:5" ht="75">
      <c r="B34" s="69" t="s">
        <v>213</v>
      </c>
      <c r="C34" s="82"/>
      <c r="D34" s="82"/>
      <c r="E34" s="82"/>
    </row>
    <row r="35" spans="2:5" ht="18.75">
      <c r="B35" s="69" t="s">
        <v>206</v>
      </c>
      <c r="C35" s="82"/>
      <c r="D35" s="82"/>
      <c r="E35" s="82"/>
    </row>
    <row r="36" spans="2:5" ht="37.5">
      <c r="B36" s="69" t="s">
        <v>214</v>
      </c>
      <c r="C36" s="82"/>
      <c r="D36" s="82"/>
      <c r="E36" s="82"/>
    </row>
    <row r="37" spans="2:5" ht="75">
      <c r="B37" s="69" t="s">
        <v>215</v>
      </c>
      <c r="C37" s="82"/>
      <c r="D37" s="82"/>
      <c r="E37" s="82"/>
    </row>
    <row r="38" spans="2:5" ht="93.75">
      <c r="B38" s="69" t="s">
        <v>216</v>
      </c>
      <c r="C38" s="82"/>
      <c r="D38" s="82"/>
      <c r="E38" s="82"/>
    </row>
    <row r="39" spans="2:5" ht="93.75">
      <c r="B39" s="69" t="s">
        <v>217</v>
      </c>
      <c r="C39" s="82"/>
      <c r="D39" s="82"/>
      <c r="E39" s="82"/>
    </row>
    <row r="40" spans="2:5" ht="75">
      <c r="B40" s="69" t="s">
        <v>218</v>
      </c>
      <c r="C40" s="82"/>
      <c r="D40" s="82"/>
      <c r="E40" s="82"/>
    </row>
    <row r="41" spans="2:5" ht="75">
      <c r="B41" s="69" t="s">
        <v>219</v>
      </c>
      <c r="C41" s="82"/>
      <c r="D41" s="82"/>
      <c r="E41" s="82"/>
    </row>
    <row r="42" spans="2:5" ht="93.75">
      <c r="B42" s="69" t="s">
        <v>220</v>
      </c>
      <c r="C42" s="82"/>
      <c r="D42" s="82"/>
      <c r="E42" s="82"/>
    </row>
    <row r="43" spans="2:5" ht="56.25">
      <c r="B43" s="69" t="s">
        <v>221</v>
      </c>
      <c r="C43" s="82"/>
      <c r="D43" s="82"/>
      <c r="E43" s="82"/>
    </row>
    <row r="44" spans="2:5" ht="18.75">
      <c r="B44" s="69" t="s">
        <v>222</v>
      </c>
      <c r="C44" s="82"/>
      <c r="D44" s="82"/>
      <c r="E44" s="82"/>
    </row>
    <row r="45" spans="2:5" ht="18.75">
      <c r="B45" s="69" t="s">
        <v>223</v>
      </c>
      <c r="C45" s="82"/>
      <c r="D45" s="82"/>
      <c r="E45" s="82"/>
    </row>
    <row r="46" spans="2:5" ht="18.75">
      <c r="B46" s="69" t="s">
        <v>224</v>
      </c>
      <c r="C46" s="82"/>
      <c r="D46" s="82"/>
      <c r="E46" s="82"/>
    </row>
    <row r="47" spans="2:5" ht="56.25">
      <c r="B47" s="69" t="s">
        <v>225</v>
      </c>
      <c r="C47" s="82"/>
      <c r="D47" s="82"/>
      <c r="E47" s="82"/>
    </row>
    <row r="48" spans="2:5" ht="18.75">
      <c r="B48" s="69"/>
      <c r="C48" s="82"/>
      <c r="D48" s="82"/>
      <c r="E48" s="82"/>
    </row>
    <row r="49" spans="2:5" ht="18.75">
      <c r="B49" s="66" t="s">
        <v>226</v>
      </c>
      <c r="C49" s="82"/>
      <c r="D49" s="82"/>
      <c r="E49" s="82"/>
    </row>
    <row r="50" spans="2:5" ht="18.75">
      <c r="B50" s="66"/>
      <c r="C50" s="82"/>
      <c r="D50" s="82"/>
      <c r="E50" s="82"/>
    </row>
    <row r="51" spans="2:5" ht="18.75">
      <c r="B51" s="66" t="s">
        <v>227</v>
      </c>
      <c r="C51" s="82"/>
      <c r="D51" s="82"/>
      <c r="E51" s="82"/>
    </row>
    <row r="52" spans="2:5" ht="18.75">
      <c r="B52" s="66"/>
      <c r="C52" s="82"/>
      <c r="D52" s="82"/>
      <c r="E52" s="82"/>
    </row>
    <row r="53" spans="2:5" ht="37.5">
      <c r="B53" s="69" t="s">
        <v>228</v>
      </c>
      <c r="C53" s="82"/>
      <c r="D53" s="82"/>
      <c r="E53" s="82"/>
    </row>
    <row r="54" spans="2:5" ht="18.75">
      <c r="B54" s="69"/>
      <c r="C54" s="82"/>
      <c r="D54" s="82"/>
      <c r="E54" s="82"/>
    </row>
    <row r="55" spans="2:5" ht="18.75">
      <c r="B55" s="66" t="s">
        <v>229</v>
      </c>
      <c r="C55" s="82"/>
      <c r="D55" s="82"/>
      <c r="E55" s="82"/>
    </row>
    <row r="56" spans="2:5" ht="18.75">
      <c r="B56" s="66" t="s">
        <v>230</v>
      </c>
      <c r="C56" s="82"/>
      <c r="D56" s="82"/>
      <c r="E56" s="82"/>
    </row>
    <row r="57" spans="2:5" ht="18.75">
      <c r="B57" s="66"/>
      <c r="C57" s="82"/>
      <c r="D57" s="82"/>
      <c r="E57" s="82"/>
    </row>
    <row r="58" spans="2:5" ht="37.5">
      <c r="B58" s="69" t="s">
        <v>231</v>
      </c>
      <c r="C58" s="82"/>
      <c r="D58" s="82"/>
      <c r="E58" s="82"/>
    </row>
    <row r="59" spans="2:5" ht="56.25">
      <c r="B59" s="69" t="s">
        <v>232</v>
      </c>
      <c r="C59" s="82"/>
      <c r="D59" s="82"/>
      <c r="E59" s="82"/>
    </row>
    <row r="60" spans="2:5" ht="18.75">
      <c r="B60" s="69" t="s">
        <v>233</v>
      </c>
      <c r="C60" s="82"/>
      <c r="D60" s="82"/>
      <c r="E60" s="82"/>
    </row>
    <row r="61" spans="2:5" ht="18.75">
      <c r="B61" s="69" t="s">
        <v>234</v>
      </c>
      <c r="C61" s="82"/>
      <c r="D61" s="82"/>
      <c r="E61" s="82"/>
    </row>
    <row r="62" spans="2:5" ht="37.5">
      <c r="B62" s="69" t="s">
        <v>235</v>
      </c>
      <c r="C62" s="82"/>
      <c r="D62" s="82"/>
      <c r="E62" s="82"/>
    </row>
    <row r="63" spans="2:5" ht="37.5">
      <c r="B63" s="69" t="s">
        <v>236</v>
      </c>
      <c r="C63" s="82"/>
      <c r="D63" s="82"/>
      <c r="E63" s="82"/>
    </row>
    <row r="64" spans="2:5" ht="37.5">
      <c r="B64" s="69" t="s">
        <v>237</v>
      </c>
      <c r="C64" s="82"/>
      <c r="D64" s="82"/>
      <c r="E64" s="82"/>
    </row>
    <row r="65" spans="2:5" ht="168.75">
      <c r="B65" s="69" t="s">
        <v>238</v>
      </c>
      <c r="C65" s="82"/>
      <c r="D65" s="82"/>
      <c r="E65" s="82"/>
    </row>
    <row r="66" spans="2:5" ht="18.75">
      <c r="B66" s="69"/>
      <c r="C66" s="82"/>
      <c r="D66" s="82"/>
      <c r="E66" s="82"/>
    </row>
    <row r="67" spans="2:5" ht="18.75">
      <c r="B67" s="66" t="s">
        <v>239</v>
      </c>
      <c r="C67" s="82"/>
      <c r="D67" s="82"/>
      <c r="E67" s="82"/>
    </row>
    <row r="68" spans="2:5" ht="18.75">
      <c r="B68" s="69"/>
      <c r="C68" s="82"/>
      <c r="D68" s="82"/>
      <c r="E68" s="82"/>
    </row>
    <row r="69" spans="2:5" ht="18.75">
      <c r="B69" s="69" t="s">
        <v>240</v>
      </c>
      <c r="C69" s="82"/>
      <c r="D69" s="82"/>
      <c r="E69" s="82"/>
    </row>
    <row r="70" spans="2:5" ht="37.5">
      <c r="B70" s="69" t="s">
        <v>241</v>
      </c>
      <c r="C70" s="82"/>
      <c r="D70" s="82"/>
      <c r="E70" s="82"/>
    </row>
    <row r="71" spans="2:5" ht="18.75">
      <c r="B71" s="69" t="s">
        <v>242</v>
      </c>
      <c r="C71" s="82"/>
      <c r="D71" s="82"/>
      <c r="E71" s="82"/>
    </row>
    <row r="72" spans="2:5" ht="18.75">
      <c r="B72" s="69"/>
      <c r="C72" s="82"/>
      <c r="D72" s="82"/>
      <c r="E72" s="82"/>
    </row>
    <row r="73" spans="2:5" ht="18.75">
      <c r="B73" s="66" t="s">
        <v>243</v>
      </c>
      <c r="C73" s="82"/>
      <c r="D73" s="82"/>
      <c r="E73" s="82"/>
    </row>
    <row r="74" spans="2:5" ht="18.75">
      <c r="B74" s="69"/>
      <c r="C74" s="82"/>
      <c r="D74" s="82"/>
      <c r="E74" s="82"/>
    </row>
    <row r="75" spans="2:5" ht="18.75">
      <c r="B75" s="144" t="s">
        <v>2305</v>
      </c>
      <c r="C75" s="82"/>
      <c r="D75" s="82"/>
      <c r="E75" s="82"/>
    </row>
    <row r="76" spans="2:5" ht="18.75">
      <c r="B76" s="69"/>
      <c r="C76" s="82"/>
      <c r="D76" s="82"/>
      <c r="E76" s="82"/>
    </row>
    <row r="77" spans="2:5" ht="18.75">
      <c r="B77" s="66" t="s">
        <v>245</v>
      </c>
      <c r="C77" s="82"/>
      <c r="D77" s="82"/>
      <c r="E77" s="82"/>
    </row>
    <row r="78" spans="2:5" ht="18.75">
      <c r="B78" s="66" t="s">
        <v>246</v>
      </c>
      <c r="C78" s="82"/>
      <c r="D78" s="82"/>
      <c r="E78" s="82"/>
    </row>
    <row r="79" spans="2:5" ht="18.75">
      <c r="B79" s="69"/>
      <c r="C79" s="82"/>
      <c r="D79" s="82"/>
      <c r="E79" s="82"/>
    </row>
    <row r="80" spans="2:5" ht="18.75">
      <c r="B80" s="69" t="s">
        <v>247</v>
      </c>
      <c r="C80" s="82"/>
      <c r="D80" s="82"/>
      <c r="E80" s="82"/>
    </row>
    <row r="81" spans="2:5" ht="37.5">
      <c r="B81" s="69" t="s">
        <v>248</v>
      </c>
      <c r="C81" s="82"/>
      <c r="D81" s="82"/>
      <c r="E81" s="82"/>
    </row>
    <row r="82" spans="2:5" ht="37.5">
      <c r="B82" s="69" t="s">
        <v>249</v>
      </c>
      <c r="C82" s="82"/>
      <c r="D82" s="82"/>
      <c r="E82" s="82"/>
    </row>
    <row r="83" spans="2:5" ht="37.5">
      <c r="B83" s="69" t="s">
        <v>250</v>
      </c>
      <c r="C83" s="82"/>
      <c r="D83" s="82"/>
      <c r="E83" s="82"/>
    </row>
    <row r="84" spans="2:5" ht="56.25">
      <c r="B84" s="69" t="s">
        <v>251</v>
      </c>
      <c r="C84" s="82"/>
      <c r="D84" s="82"/>
      <c r="E84" s="82"/>
    </row>
    <row r="85" spans="2:5" ht="56.25">
      <c r="B85" s="69" t="s">
        <v>252</v>
      </c>
      <c r="C85" s="82"/>
      <c r="D85" s="82"/>
      <c r="E85" s="82"/>
    </row>
    <row r="86" spans="2:5" ht="30">
      <c r="B86" s="83" t="s">
        <v>253</v>
      </c>
      <c r="C86" s="82"/>
      <c r="D86" s="82"/>
      <c r="E86" s="82"/>
    </row>
    <row r="87" spans="2:5" ht="37.5">
      <c r="B87" s="69" t="s">
        <v>254</v>
      </c>
      <c r="C87" s="82"/>
      <c r="D87" s="82"/>
      <c r="E87" s="82"/>
    </row>
    <row r="88" spans="2:5" ht="18.75">
      <c r="B88" s="69" t="s">
        <v>255</v>
      </c>
      <c r="C88" s="82"/>
      <c r="D88" s="82"/>
      <c r="E88" s="82"/>
    </row>
    <row r="89" spans="2:5" ht="56.25">
      <c r="B89" s="69" t="s">
        <v>256</v>
      </c>
      <c r="C89" s="82"/>
      <c r="D89" s="82"/>
      <c r="E89" s="82"/>
    </row>
    <row r="90" spans="2:5" ht="93.75">
      <c r="B90" s="71" t="s">
        <v>257</v>
      </c>
      <c r="C90" s="82"/>
      <c r="D90" s="82"/>
      <c r="E90" s="82"/>
    </row>
    <row r="91" spans="2:5" ht="75">
      <c r="B91" s="69" t="s">
        <v>541</v>
      </c>
      <c r="C91" s="82"/>
      <c r="D91" s="82"/>
      <c r="E91" s="82"/>
    </row>
    <row r="92" spans="2:5" ht="37.5">
      <c r="B92" s="69" t="s">
        <v>258</v>
      </c>
      <c r="C92" s="82"/>
      <c r="D92" s="82"/>
      <c r="E92" s="82"/>
    </row>
    <row r="93" spans="2:5" ht="56.25">
      <c r="B93" s="69" t="s">
        <v>259</v>
      </c>
      <c r="C93" s="82"/>
      <c r="D93" s="82"/>
      <c r="E93" s="82"/>
    </row>
    <row r="94" spans="2:5" ht="56.25">
      <c r="B94" s="69" t="s">
        <v>2306</v>
      </c>
      <c r="C94" s="82"/>
      <c r="D94" s="82"/>
      <c r="E94" s="82"/>
    </row>
    <row r="95" spans="2:5" ht="75">
      <c r="B95" s="69" t="s">
        <v>2307</v>
      </c>
      <c r="C95" s="82"/>
      <c r="D95" s="82"/>
      <c r="E95" s="82"/>
    </row>
    <row r="96" spans="2:5" ht="75">
      <c r="B96" s="69" t="s">
        <v>261</v>
      </c>
      <c r="C96" s="82"/>
      <c r="D96" s="82"/>
      <c r="E96" s="82"/>
    </row>
    <row r="97" spans="2:5" ht="18.75">
      <c r="B97" s="69"/>
      <c r="C97" s="82"/>
      <c r="D97" s="82"/>
      <c r="E97" s="82"/>
    </row>
    <row r="98" spans="2:5" ht="18.75">
      <c r="B98" s="66" t="s">
        <v>262</v>
      </c>
      <c r="C98" s="82"/>
      <c r="D98" s="82"/>
      <c r="E98" s="82"/>
    </row>
    <row r="99" spans="2:5" ht="18.75">
      <c r="B99" s="66" t="s">
        <v>263</v>
      </c>
      <c r="C99" s="82"/>
      <c r="D99" s="82"/>
      <c r="E99" s="82"/>
    </row>
    <row r="100" spans="2:5" ht="18.75">
      <c r="B100" s="69"/>
      <c r="C100" s="82"/>
      <c r="D100" s="82"/>
      <c r="E100" s="82"/>
    </row>
    <row r="101" spans="2:5" ht="37.5">
      <c r="B101" s="69" t="s">
        <v>264</v>
      </c>
      <c r="C101" s="82"/>
      <c r="D101" s="82"/>
      <c r="E101" s="82"/>
    </row>
    <row r="102" spans="2:5" ht="30">
      <c r="B102" s="145" t="s">
        <v>2308</v>
      </c>
      <c r="C102" s="82"/>
      <c r="D102" s="82"/>
      <c r="E102" s="82"/>
    </row>
    <row r="103" spans="2:5" ht="37.5">
      <c r="B103" s="143" t="s">
        <v>1029</v>
      </c>
      <c r="C103" s="82"/>
      <c r="D103" s="82"/>
      <c r="E103" s="82"/>
    </row>
    <row r="104" spans="2:5" ht="75">
      <c r="B104" s="143" t="s">
        <v>856</v>
      </c>
      <c r="C104" s="82"/>
      <c r="D104" s="82"/>
      <c r="E104" s="82"/>
    </row>
    <row r="105" spans="2:5" ht="37.5">
      <c r="B105" s="143" t="s">
        <v>2309</v>
      </c>
      <c r="C105" s="82"/>
      <c r="D105" s="82"/>
      <c r="E105" s="82"/>
    </row>
    <row r="106" spans="2:5" ht="56.25">
      <c r="B106" s="143" t="s">
        <v>2310</v>
      </c>
      <c r="C106" s="82"/>
      <c r="D106" s="82"/>
      <c r="E106" s="82"/>
    </row>
    <row r="107" spans="2:5" ht="168.75">
      <c r="B107" s="143" t="s">
        <v>2311</v>
      </c>
      <c r="C107" s="82"/>
      <c r="D107" s="82"/>
      <c r="E107" s="82"/>
    </row>
    <row r="108" spans="2:5" ht="56.25">
      <c r="B108" s="143" t="s">
        <v>2312</v>
      </c>
      <c r="C108" s="82"/>
      <c r="D108" s="82"/>
      <c r="E108" s="82"/>
    </row>
    <row r="109" spans="2:5" ht="112.5">
      <c r="B109" s="143" t="s">
        <v>2313</v>
      </c>
      <c r="C109" s="82"/>
      <c r="D109" s="82"/>
      <c r="E109" s="82"/>
    </row>
    <row r="110" spans="2:5" ht="131.25">
      <c r="B110" s="143" t="s">
        <v>2314</v>
      </c>
      <c r="C110" s="82"/>
      <c r="D110" s="82"/>
      <c r="E110" s="82"/>
    </row>
    <row r="111" spans="2:5" ht="93.75">
      <c r="B111" s="143" t="s">
        <v>2315</v>
      </c>
      <c r="C111" s="82"/>
      <c r="D111" s="82"/>
      <c r="E111" s="82"/>
    </row>
    <row r="112" spans="2:5" ht="131.25">
      <c r="B112" s="143" t="s">
        <v>2316</v>
      </c>
      <c r="C112" s="82"/>
      <c r="D112" s="82"/>
      <c r="E112" s="82"/>
    </row>
    <row r="113" spans="2:5" ht="18.75">
      <c r="B113" s="69" t="s">
        <v>265</v>
      </c>
      <c r="C113" s="82"/>
      <c r="D113" s="82"/>
      <c r="E113" s="82"/>
    </row>
    <row r="114" spans="2:5" ht="18.75">
      <c r="B114" s="69" t="s">
        <v>266</v>
      </c>
      <c r="C114" s="82"/>
      <c r="D114" s="82"/>
      <c r="E114" s="82"/>
    </row>
    <row r="115" spans="2:5" ht="37.5">
      <c r="B115" s="69" t="s">
        <v>267</v>
      </c>
      <c r="C115" s="82"/>
      <c r="D115" s="82"/>
      <c r="E115" s="82"/>
    </row>
    <row r="116" spans="2:5" ht="56.25">
      <c r="B116" s="69" t="s">
        <v>268</v>
      </c>
      <c r="C116" s="82"/>
      <c r="D116" s="82"/>
      <c r="E116" s="82"/>
    </row>
    <row r="117" spans="2:5" ht="56.25">
      <c r="B117" s="69" t="s">
        <v>269</v>
      </c>
      <c r="C117" s="82"/>
      <c r="D117" s="82"/>
      <c r="E117" s="82"/>
    </row>
    <row r="118" spans="2:5" ht="37.5">
      <c r="B118" s="69" t="s">
        <v>270</v>
      </c>
      <c r="C118" s="82"/>
      <c r="D118" s="82"/>
      <c r="E118" s="82"/>
    </row>
    <row r="119" spans="2:5" ht="18.75">
      <c r="B119" s="69" t="s">
        <v>271</v>
      </c>
      <c r="C119" s="82"/>
      <c r="D119" s="82"/>
      <c r="E119" s="82"/>
    </row>
    <row r="120" spans="2:5" ht="90">
      <c r="B120" s="83" t="s">
        <v>272</v>
      </c>
      <c r="C120" s="82"/>
      <c r="D120" s="82"/>
      <c r="E120" s="82"/>
    </row>
    <row r="121" spans="2:5" ht="93.75">
      <c r="B121" s="69" t="s">
        <v>273</v>
      </c>
      <c r="C121" s="82"/>
      <c r="D121" s="82"/>
      <c r="E121" s="82"/>
    </row>
    <row r="122" spans="2:5" ht="93.75">
      <c r="B122" s="69" t="s">
        <v>274</v>
      </c>
      <c r="C122" s="82"/>
      <c r="D122" s="82"/>
      <c r="E122" s="82"/>
    </row>
    <row r="123" spans="2:5" ht="37.5">
      <c r="B123" s="69" t="s">
        <v>275</v>
      </c>
      <c r="C123" s="82"/>
      <c r="D123" s="82"/>
      <c r="E123" s="82"/>
    </row>
    <row r="124" spans="2:5" ht="18.75">
      <c r="B124" s="69" t="s">
        <v>276</v>
      </c>
      <c r="C124" s="82"/>
      <c r="D124" s="82"/>
      <c r="E124" s="82"/>
    </row>
    <row r="125" spans="2:5" ht="37.5">
      <c r="B125" s="69" t="s">
        <v>277</v>
      </c>
      <c r="C125" s="82"/>
      <c r="D125" s="82"/>
      <c r="E125" s="82"/>
    </row>
    <row r="126" spans="2:5" ht="56.25">
      <c r="B126" s="69" t="s">
        <v>278</v>
      </c>
      <c r="C126" s="82"/>
      <c r="D126" s="82"/>
      <c r="E126" s="82"/>
    </row>
    <row r="127" spans="2:5" ht="37.5">
      <c r="B127" s="69" t="s">
        <v>279</v>
      </c>
      <c r="C127" s="82"/>
      <c r="D127" s="82"/>
      <c r="E127" s="82"/>
    </row>
    <row r="128" spans="2:5" ht="18.75">
      <c r="B128" s="69" t="s">
        <v>280</v>
      </c>
      <c r="C128" s="82"/>
      <c r="D128" s="82"/>
      <c r="E128" s="82"/>
    </row>
    <row r="129" spans="2:5" ht="18.75">
      <c r="B129" s="69" t="s">
        <v>281</v>
      </c>
      <c r="C129" s="82"/>
      <c r="D129" s="82"/>
      <c r="E129" s="82"/>
    </row>
    <row r="130" spans="2:5" ht="37.5">
      <c r="B130" s="69" t="s">
        <v>282</v>
      </c>
      <c r="C130" s="82"/>
      <c r="D130" s="82"/>
      <c r="E130" s="82"/>
    </row>
    <row r="131" spans="2:5" ht="18.75">
      <c r="B131" s="69" t="s">
        <v>283</v>
      </c>
      <c r="C131" s="82"/>
      <c r="D131" s="82"/>
      <c r="E131" s="82"/>
    </row>
    <row r="132" spans="2:5" ht="18.75">
      <c r="B132" s="69" t="s">
        <v>284</v>
      </c>
      <c r="C132" s="82"/>
      <c r="D132" s="82"/>
      <c r="E132" s="82"/>
    </row>
    <row r="133" spans="2:5" ht="37.5">
      <c r="B133" s="69" t="s">
        <v>285</v>
      </c>
      <c r="C133" s="82"/>
      <c r="D133" s="82"/>
      <c r="E133" s="82"/>
    </row>
    <row r="134" spans="2:5" ht="18.75">
      <c r="B134" s="69" t="s">
        <v>286</v>
      </c>
      <c r="C134" s="82"/>
      <c r="D134" s="82"/>
      <c r="E134" s="82"/>
    </row>
    <row r="135" spans="2:5" ht="56.25">
      <c r="B135" s="69" t="s">
        <v>12</v>
      </c>
      <c r="C135" s="82"/>
      <c r="D135" s="82"/>
      <c r="E135" s="82"/>
    </row>
    <row r="136" spans="2:5" ht="168.75">
      <c r="B136" s="69" t="s">
        <v>287</v>
      </c>
      <c r="C136" s="82"/>
      <c r="D136" s="82"/>
      <c r="E136" s="82"/>
    </row>
    <row r="137" spans="2:5" ht="37.5">
      <c r="B137" s="69" t="s">
        <v>288</v>
      </c>
      <c r="C137" s="82"/>
      <c r="D137" s="82"/>
      <c r="E137" s="82"/>
    </row>
    <row r="138" spans="2:5" ht="18.75">
      <c r="B138" s="71"/>
      <c r="C138" s="82"/>
      <c r="D138" s="82"/>
      <c r="E138" s="82"/>
    </row>
    <row r="139" spans="2:5" ht="18.75">
      <c r="B139" s="66" t="s">
        <v>289</v>
      </c>
      <c r="C139" s="82"/>
      <c r="D139" s="82"/>
      <c r="E139" s="82"/>
    </row>
    <row r="140" spans="2:5" ht="18.75">
      <c r="B140" s="66" t="s">
        <v>290</v>
      </c>
      <c r="C140" s="82"/>
      <c r="D140" s="82"/>
      <c r="E140" s="82"/>
    </row>
    <row r="141" spans="2:5" ht="18.75">
      <c r="B141" s="66" t="s">
        <v>246</v>
      </c>
      <c r="C141" s="82"/>
      <c r="D141" s="82"/>
      <c r="E141" s="82"/>
    </row>
    <row r="142" spans="2:5" ht="18.75">
      <c r="B142" s="69"/>
      <c r="C142" s="82"/>
      <c r="D142" s="82"/>
      <c r="E142" s="82"/>
    </row>
    <row r="143" spans="2:5" ht="18.75">
      <c r="B143" s="69" t="s">
        <v>291</v>
      </c>
      <c r="C143" s="82"/>
      <c r="D143" s="82"/>
      <c r="E143" s="82"/>
    </row>
    <row r="144" spans="2:5">
      <c r="B144" s="82"/>
      <c r="C144" s="82"/>
      <c r="D144" s="82"/>
      <c r="E144" s="82"/>
    </row>
    <row r="145" spans="2:5" ht="15.75">
      <c r="B145" s="3" t="s">
        <v>13</v>
      </c>
      <c r="C145" s="82"/>
      <c r="D145" s="82"/>
      <c r="E145" s="82"/>
    </row>
    <row r="146" spans="2:5">
      <c r="B146" s="82"/>
      <c r="C146" s="82"/>
      <c r="D146" s="82"/>
      <c r="E146" s="82"/>
    </row>
    <row r="147" spans="2:5" ht="31.5">
      <c r="B147" s="3" t="s">
        <v>292</v>
      </c>
      <c r="C147" s="82"/>
      <c r="D147" s="82"/>
      <c r="E147" s="82"/>
    </row>
    <row r="148" spans="2:5">
      <c r="B148" s="82"/>
      <c r="C148" s="82"/>
      <c r="D148" s="82"/>
      <c r="E148" s="82"/>
    </row>
    <row r="149" spans="2:5" ht="47.25">
      <c r="B149" s="3" t="s">
        <v>293</v>
      </c>
      <c r="C149" s="82"/>
      <c r="D149" s="82"/>
      <c r="E149" s="82"/>
    </row>
    <row r="150" spans="2:5">
      <c r="B150" s="82"/>
      <c r="C150" s="82"/>
      <c r="D150" s="82"/>
      <c r="E150" s="82"/>
    </row>
    <row r="151" spans="2:5" ht="37.5">
      <c r="B151" s="69" t="s">
        <v>294</v>
      </c>
      <c r="C151" s="82"/>
      <c r="D151" s="82"/>
      <c r="E151" s="82"/>
    </row>
    <row r="152" spans="2:5" ht="37.5">
      <c r="B152" s="69" t="s">
        <v>295</v>
      </c>
      <c r="C152" s="82"/>
      <c r="D152" s="82"/>
      <c r="E152" s="82"/>
    </row>
    <row r="153" spans="2:5" ht="18.75">
      <c r="B153" s="69"/>
      <c r="C153" s="82"/>
      <c r="D153" s="82"/>
      <c r="E153" s="82"/>
    </row>
    <row r="154" spans="2:5" ht="18.75">
      <c r="B154" s="66" t="s">
        <v>296</v>
      </c>
      <c r="C154" s="82"/>
      <c r="D154" s="82"/>
      <c r="E154" s="82"/>
    </row>
    <row r="155" spans="2:5" ht="18.75">
      <c r="B155" s="66" t="s">
        <v>297</v>
      </c>
      <c r="C155" s="82"/>
      <c r="D155" s="82"/>
      <c r="E155" s="82"/>
    </row>
    <row r="156" spans="2:5" ht="18.75">
      <c r="B156" s="69"/>
      <c r="C156" s="82"/>
      <c r="D156" s="82"/>
      <c r="E156" s="82"/>
    </row>
    <row r="157" spans="2:5" ht="18.75">
      <c r="B157" s="69" t="s">
        <v>298</v>
      </c>
      <c r="C157" s="82"/>
      <c r="D157" s="82"/>
      <c r="E157" s="82"/>
    </row>
    <row r="158" spans="2:5" ht="18.75">
      <c r="B158" s="143" t="s">
        <v>2317</v>
      </c>
      <c r="C158" s="82"/>
      <c r="D158" s="82"/>
      <c r="E158" s="82"/>
    </row>
    <row r="159" spans="2:5" ht="93.75">
      <c r="B159" s="143" t="s">
        <v>2318</v>
      </c>
      <c r="C159" s="82"/>
      <c r="D159" s="82"/>
      <c r="E159" s="82"/>
    </row>
    <row r="160" spans="2:5" ht="37.5">
      <c r="B160" s="143" t="s">
        <v>72</v>
      </c>
      <c r="C160" s="82"/>
      <c r="D160" s="82"/>
      <c r="E160" s="82"/>
    </row>
    <row r="161" spans="2:5" ht="56.25">
      <c r="B161" s="143" t="s">
        <v>2319</v>
      </c>
      <c r="C161" s="82"/>
      <c r="D161" s="82"/>
      <c r="E161" s="82"/>
    </row>
    <row r="162" spans="2:5" ht="75">
      <c r="B162" s="143" t="s">
        <v>2320</v>
      </c>
      <c r="C162" s="82"/>
      <c r="D162" s="82"/>
      <c r="E162" s="82"/>
    </row>
    <row r="163" spans="2:5" ht="150">
      <c r="B163" s="143" t="s">
        <v>301</v>
      </c>
      <c r="C163" s="82"/>
      <c r="D163" s="82"/>
      <c r="E163" s="82"/>
    </row>
    <row r="164" spans="2:5" ht="56.25">
      <c r="B164" s="143" t="s">
        <v>302</v>
      </c>
      <c r="C164" s="82"/>
      <c r="D164" s="82"/>
      <c r="E164" s="82"/>
    </row>
    <row r="165" spans="2:5" ht="37.5">
      <c r="B165" s="143" t="s">
        <v>303</v>
      </c>
      <c r="C165" s="82"/>
      <c r="D165" s="82"/>
      <c r="E165" s="82"/>
    </row>
    <row r="166" spans="2:5" ht="131.25">
      <c r="B166" s="14" t="s">
        <v>304</v>
      </c>
      <c r="C166" s="82"/>
      <c r="D166" s="82"/>
      <c r="E166" s="82"/>
    </row>
    <row r="167" spans="2:5" ht="18.75">
      <c r="B167" s="69"/>
      <c r="C167" s="82"/>
      <c r="D167" s="82"/>
      <c r="E167" s="82"/>
    </row>
    <row r="168" spans="2:5" ht="18.75">
      <c r="B168" s="71"/>
      <c r="C168" s="82"/>
      <c r="D168" s="82"/>
      <c r="E168" s="82"/>
    </row>
    <row r="169" spans="2:5" ht="18.75">
      <c r="B169" s="69"/>
      <c r="C169" s="82"/>
      <c r="D169" s="82"/>
      <c r="E169" s="82"/>
    </row>
    <row r="170" spans="2:5" ht="37.5">
      <c r="B170" s="69" t="s">
        <v>306</v>
      </c>
      <c r="C170" s="82"/>
      <c r="D170" s="82"/>
      <c r="E170" s="82"/>
    </row>
    <row r="171" spans="2:5" ht="18.75">
      <c r="B171" s="69"/>
      <c r="C171" s="82"/>
      <c r="D171" s="82"/>
      <c r="E171" s="82"/>
    </row>
    <row r="172" spans="2:5" ht="18.75">
      <c r="B172" s="66" t="s">
        <v>307</v>
      </c>
      <c r="C172" s="82"/>
      <c r="D172" s="82"/>
      <c r="E172" s="82"/>
    </row>
    <row r="173" spans="2:5" ht="18.75">
      <c r="B173" s="66" t="s">
        <v>308</v>
      </c>
      <c r="C173" s="82"/>
      <c r="D173" s="82"/>
      <c r="E173" s="82"/>
    </row>
    <row r="174" spans="2:5" ht="18.75">
      <c r="B174" s="69"/>
      <c r="C174" s="82"/>
      <c r="D174" s="82"/>
      <c r="E174" s="82"/>
    </row>
    <row r="175" spans="2:5" ht="18.75">
      <c r="B175" s="69" t="s">
        <v>309</v>
      </c>
      <c r="C175" s="82"/>
      <c r="D175" s="82"/>
      <c r="E175" s="82"/>
    </row>
    <row r="176" spans="2:5" ht="18.75">
      <c r="B176" s="69"/>
      <c r="C176" s="82"/>
      <c r="D176" s="82"/>
      <c r="E176" s="82"/>
    </row>
    <row r="177" spans="2:5" ht="18.75">
      <c r="B177" s="66" t="s">
        <v>310</v>
      </c>
      <c r="C177" s="82"/>
      <c r="D177" s="82"/>
      <c r="E177" s="82"/>
    </row>
    <row r="178" spans="2:5" ht="18.75">
      <c r="B178" s="66" t="s">
        <v>311</v>
      </c>
      <c r="C178" s="82"/>
      <c r="D178" s="82"/>
      <c r="E178" s="82"/>
    </row>
    <row r="179" spans="2:5" ht="18.75">
      <c r="B179" s="68"/>
      <c r="C179" s="82"/>
      <c r="D179" s="82"/>
      <c r="E179" s="82"/>
    </row>
    <row r="180" spans="2:5" ht="37.5">
      <c r="B180" s="69" t="s">
        <v>312</v>
      </c>
      <c r="C180" s="82"/>
      <c r="D180" s="82"/>
      <c r="E180" s="82"/>
    </row>
    <row r="181" spans="2:5" ht="37.5">
      <c r="B181" s="69" t="s">
        <v>313</v>
      </c>
      <c r="C181" s="82"/>
      <c r="D181" s="82"/>
      <c r="E181" s="82"/>
    </row>
    <row r="182" spans="2:5" ht="18.75">
      <c r="B182" s="69"/>
      <c r="C182" s="82"/>
      <c r="D182" s="82"/>
      <c r="E182" s="82"/>
    </row>
    <row r="183" spans="2:5" ht="18.75">
      <c r="B183" s="66" t="s">
        <v>314</v>
      </c>
      <c r="C183" s="82"/>
      <c r="D183" s="82"/>
      <c r="E183" s="82"/>
    </row>
    <row r="184" spans="2:5" ht="18.75">
      <c r="B184" s="66" t="s">
        <v>246</v>
      </c>
      <c r="C184" s="82"/>
      <c r="D184" s="82"/>
      <c r="E184" s="82"/>
    </row>
    <row r="185" spans="2:5" ht="18.75">
      <c r="B185" s="66"/>
      <c r="C185" s="82"/>
      <c r="D185" s="82"/>
      <c r="E185" s="82"/>
    </row>
    <row r="186" spans="2:5" ht="37.5">
      <c r="B186" s="69" t="s">
        <v>315</v>
      </c>
      <c r="C186" s="82"/>
      <c r="D186" s="82"/>
      <c r="E186" s="82"/>
    </row>
    <row r="187" spans="2:5" ht="18.75">
      <c r="B187" s="69"/>
      <c r="C187" s="82"/>
      <c r="D187" s="82"/>
      <c r="E187" s="82"/>
    </row>
    <row r="188" spans="2:5" ht="18.75">
      <c r="B188" s="69"/>
      <c r="C188" s="82"/>
      <c r="D188" s="82"/>
      <c r="E188" s="82"/>
    </row>
    <row r="189" spans="2:5" ht="18.75">
      <c r="B189" s="66" t="s">
        <v>316</v>
      </c>
      <c r="C189" s="82"/>
      <c r="D189" s="82"/>
      <c r="E189" s="82"/>
    </row>
    <row r="190" spans="2:5" ht="18.75">
      <c r="B190" s="66" t="s">
        <v>317</v>
      </c>
      <c r="C190" s="82"/>
      <c r="D190" s="82"/>
      <c r="E190" s="82"/>
    </row>
    <row r="191" spans="2:5" ht="18.75">
      <c r="B191" s="69"/>
      <c r="C191" s="82"/>
      <c r="D191" s="82"/>
      <c r="E191" s="82"/>
    </row>
    <row r="192" spans="2:5" ht="18.75">
      <c r="B192" s="69" t="s">
        <v>318</v>
      </c>
      <c r="C192" s="82"/>
      <c r="D192" s="82"/>
      <c r="E192" s="82"/>
    </row>
    <row r="193" spans="2:5" ht="75">
      <c r="B193" s="69" t="s">
        <v>319</v>
      </c>
      <c r="C193" s="82"/>
      <c r="D193" s="82"/>
      <c r="E193" s="82"/>
    </row>
    <row r="194" spans="2:5" ht="37.5">
      <c r="B194" s="69" t="s">
        <v>320</v>
      </c>
      <c r="C194" s="82"/>
      <c r="D194" s="82"/>
      <c r="E194" s="82"/>
    </row>
    <row r="195" spans="2:5" ht="112.5">
      <c r="B195" s="69" t="s">
        <v>321</v>
      </c>
      <c r="C195" s="82"/>
      <c r="D195" s="82"/>
      <c r="E195" s="82"/>
    </row>
    <row r="196" spans="2:5" ht="93.75">
      <c r="B196" s="69" t="s">
        <v>322</v>
      </c>
      <c r="C196" s="82"/>
      <c r="D196" s="82"/>
      <c r="E196" s="82"/>
    </row>
    <row r="197" spans="2:5" ht="18.75">
      <c r="B197" s="69" t="s">
        <v>323</v>
      </c>
      <c r="C197" s="82"/>
      <c r="D197" s="82"/>
      <c r="E197" s="82"/>
    </row>
    <row r="198" spans="2:5" ht="18.75">
      <c r="B198" s="69" t="s">
        <v>324</v>
      </c>
      <c r="C198" s="82"/>
      <c r="D198" s="82"/>
      <c r="E198" s="82"/>
    </row>
    <row r="199" spans="2:5" ht="56.25">
      <c r="B199" s="143" t="s">
        <v>2321</v>
      </c>
      <c r="C199" s="82"/>
      <c r="D199" s="82"/>
      <c r="E199" s="82"/>
    </row>
    <row r="200" spans="2:5" ht="93.75">
      <c r="B200" s="14" t="s">
        <v>2322</v>
      </c>
      <c r="C200" s="82"/>
      <c r="D200" s="82"/>
      <c r="E200" s="82"/>
    </row>
    <row r="201" spans="2:5" ht="281.25">
      <c r="B201" s="32" t="s">
        <v>2323</v>
      </c>
      <c r="C201" s="82"/>
      <c r="D201" s="82"/>
      <c r="E201" s="82"/>
    </row>
    <row r="202" spans="2:5" ht="93.75">
      <c r="B202" s="69" t="s">
        <v>2324</v>
      </c>
      <c r="C202" s="82"/>
      <c r="D202" s="82"/>
      <c r="E202" s="82"/>
    </row>
    <row r="203" spans="2:5" ht="112.5">
      <c r="B203" s="32" t="s">
        <v>2325</v>
      </c>
      <c r="C203" s="82"/>
      <c r="D203" s="82"/>
      <c r="E203" s="82"/>
    </row>
    <row r="204" spans="2:5" ht="18.75">
      <c r="B204" s="66" t="s">
        <v>328</v>
      </c>
      <c r="C204" s="82"/>
      <c r="D204" s="82"/>
      <c r="E204" s="82"/>
    </row>
    <row r="205" spans="2:5" ht="18.75">
      <c r="B205" s="66" t="s">
        <v>329</v>
      </c>
      <c r="C205" s="82"/>
      <c r="D205" s="82"/>
      <c r="E205" s="82"/>
    </row>
    <row r="206" spans="2:5" ht="18.75">
      <c r="B206" s="66"/>
      <c r="C206" s="82"/>
      <c r="D206" s="82"/>
      <c r="E206" s="82"/>
    </row>
    <row r="207" spans="2:5" ht="18.75">
      <c r="B207" s="69" t="s">
        <v>330</v>
      </c>
      <c r="C207" s="82"/>
      <c r="D207" s="82"/>
      <c r="E207" s="82"/>
    </row>
    <row r="208" spans="2:5" ht="56.25">
      <c r="B208" s="69" t="s">
        <v>331</v>
      </c>
      <c r="C208" s="82"/>
      <c r="D208" s="82"/>
      <c r="E208" s="82"/>
    </row>
    <row r="209" spans="2:5" ht="37.5">
      <c r="B209" s="69" t="s">
        <v>332</v>
      </c>
      <c r="C209" s="82"/>
      <c r="D209" s="82"/>
      <c r="E209" s="82"/>
    </row>
    <row r="210" spans="2:5" ht="37.5">
      <c r="B210" s="69" t="s">
        <v>333</v>
      </c>
      <c r="C210" s="82"/>
      <c r="D210" s="82"/>
      <c r="E210" s="82"/>
    </row>
    <row r="211" spans="2:5" ht="37.5">
      <c r="B211" s="69" t="s">
        <v>334</v>
      </c>
      <c r="C211" s="82"/>
      <c r="D211" s="82"/>
      <c r="E211" s="82"/>
    </row>
    <row r="212" spans="2:5" ht="93.75">
      <c r="B212" s="69" t="s">
        <v>335</v>
      </c>
      <c r="C212" s="82"/>
      <c r="D212" s="82"/>
      <c r="E212" s="82"/>
    </row>
    <row r="213" spans="2:5" ht="131.25">
      <c r="B213" s="71" t="s">
        <v>336</v>
      </c>
      <c r="C213" s="82"/>
      <c r="D213" s="82"/>
      <c r="E213" s="82"/>
    </row>
    <row r="214" spans="2:5" ht="37.5">
      <c r="B214" s="69" t="s">
        <v>337</v>
      </c>
      <c r="C214" s="82"/>
      <c r="D214" s="82"/>
      <c r="E214" s="82"/>
    </row>
    <row r="215" spans="2:5" ht="18.75">
      <c r="B215" s="69" t="s">
        <v>338</v>
      </c>
      <c r="C215" s="82"/>
      <c r="D215" s="82"/>
      <c r="E215" s="82"/>
    </row>
    <row r="216" spans="2:5" ht="18.75">
      <c r="B216" s="69" t="s">
        <v>339</v>
      </c>
      <c r="C216" s="82"/>
      <c r="D216" s="82"/>
      <c r="E216" s="82"/>
    </row>
    <row r="217" spans="2:5" ht="112.5">
      <c r="B217" s="69" t="s">
        <v>340</v>
      </c>
      <c r="C217" s="82"/>
      <c r="D217" s="82"/>
      <c r="E217" s="82"/>
    </row>
    <row r="218" spans="2:5" ht="18.75">
      <c r="B218" s="66"/>
      <c r="C218" s="82"/>
      <c r="D218" s="82"/>
      <c r="E218" s="82"/>
    </row>
    <row r="219" spans="2:5" ht="18.75">
      <c r="B219" s="66" t="s">
        <v>341</v>
      </c>
      <c r="C219" s="82"/>
      <c r="D219" s="82"/>
      <c r="E219" s="82"/>
    </row>
    <row r="220" spans="2:5" ht="18.75">
      <c r="B220" s="66" t="s">
        <v>342</v>
      </c>
      <c r="C220" s="82"/>
      <c r="D220" s="82"/>
      <c r="E220" s="82"/>
    </row>
    <row r="221" spans="2:5" ht="18.75">
      <c r="B221" s="69"/>
      <c r="C221" s="82"/>
      <c r="D221" s="82"/>
      <c r="E221" s="82"/>
    </row>
    <row r="222" spans="2:5" ht="37.5">
      <c r="B222" s="69" t="s">
        <v>343</v>
      </c>
      <c r="C222" s="82"/>
      <c r="D222" s="82"/>
      <c r="E222" s="82"/>
    </row>
    <row r="223" spans="2:5" ht="37.5">
      <c r="B223" s="69" t="s">
        <v>344</v>
      </c>
      <c r="C223" s="82"/>
      <c r="D223" s="82"/>
      <c r="E223" s="82"/>
    </row>
    <row r="224" spans="2:5" ht="56.25">
      <c r="B224" s="69" t="s">
        <v>345</v>
      </c>
      <c r="C224" s="82"/>
      <c r="D224" s="82"/>
      <c r="E224" s="82"/>
    </row>
    <row r="225" spans="2:5" ht="56.25">
      <c r="B225" s="69" t="s">
        <v>346</v>
      </c>
      <c r="C225" s="82"/>
      <c r="D225" s="82"/>
      <c r="E225" s="82"/>
    </row>
    <row r="226" spans="2:5" ht="56.25">
      <c r="B226" s="69" t="s">
        <v>347</v>
      </c>
      <c r="C226" s="82"/>
      <c r="D226" s="82"/>
      <c r="E226" s="82"/>
    </row>
    <row r="227" spans="2:5" ht="37.5">
      <c r="B227" s="69" t="s">
        <v>348</v>
      </c>
      <c r="C227" s="82"/>
      <c r="D227" s="82"/>
      <c r="E227" s="82"/>
    </row>
    <row r="228" spans="2:5" ht="56.25">
      <c r="B228" s="69" t="s">
        <v>349</v>
      </c>
      <c r="C228" s="82"/>
      <c r="D228" s="82"/>
      <c r="E228" s="82"/>
    </row>
    <row r="229" spans="2:5" ht="37.5">
      <c r="B229" s="69" t="s">
        <v>350</v>
      </c>
      <c r="C229" s="82"/>
      <c r="D229" s="82"/>
      <c r="E229" s="82"/>
    </row>
    <row r="230" spans="2:5" ht="18.75">
      <c r="B230" s="69"/>
      <c r="C230" s="82"/>
      <c r="D230" s="82"/>
      <c r="E230" s="82"/>
    </row>
    <row r="231" spans="2:5" ht="18.75">
      <c r="B231" s="66" t="s">
        <v>351</v>
      </c>
      <c r="C231" s="82"/>
      <c r="D231" s="82"/>
      <c r="E231" s="82"/>
    </row>
    <row r="232" spans="2:5" ht="18.75">
      <c r="B232" s="66" t="s">
        <v>246</v>
      </c>
      <c r="C232" s="82"/>
      <c r="D232" s="82"/>
      <c r="E232" s="82"/>
    </row>
    <row r="233" spans="2:5" ht="18.75">
      <c r="B233" s="69"/>
      <c r="C233" s="82"/>
      <c r="D233" s="82"/>
      <c r="E233" s="82"/>
    </row>
    <row r="234" spans="2:5" ht="18.75">
      <c r="B234" s="69" t="s">
        <v>352</v>
      </c>
      <c r="C234" s="82"/>
      <c r="D234" s="82"/>
      <c r="E234" s="82"/>
    </row>
    <row r="235" spans="2:5" ht="37.5">
      <c r="B235" s="69" t="s">
        <v>353</v>
      </c>
      <c r="C235" s="82"/>
      <c r="D235" s="82"/>
      <c r="E235" s="82"/>
    </row>
    <row r="236" spans="2:5" ht="37.5">
      <c r="B236" s="69" t="s">
        <v>354</v>
      </c>
      <c r="C236" s="82"/>
      <c r="D236" s="82"/>
      <c r="E236" s="82"/>
    </row>
    <row r="237" spans="2:5" ht="37.5">
      <c r="B237" s="69" t="s">
        <v>355</v>
      </c>
      <c r="C237" s="82"/>
      <c r="D237" s="82"/>
      <c r="E237" s="82"/>
    </row>
    <row r="238" spans="2:5" ht="18.75">
      <c r="B238" s="69" t="s">
        <v>51</v>
      </c>
      <c r="C238" s="82"/>
      <c r="D238" s="82"/>
      <c r="E238" s="82"/>
    </row>
    <row r="239" spans="2:5" ht="18.75">
      <c r="B239" s="69" t="s">
        <v>356</v>
      </c>
      <c r="C239" s="82"/>
      <c r="D239" s="82"/>
      <c r="E239" s="82"/>
    </row>
    <row r="240" spans="2:5" ht="37.5">
      <c r="B240" s="69" t="s">
        <v>52</v>
      </c>
      <c r="C240" s="82"/>
      <c r="D240" s="82"/>
      <c r="E240" s="82"/>
    </row>
    <row r="241" spans="2:5" ht="56.25">
      <c r="B241" s="69" t="s">
        <v>357</v>
      </c>
      <c r="C241" s="82"/>
      <c r="D241" s="82"/>
      <c r="E241" s="82"/>
    </row>
    <row r="242" spans="2:5" ht="18.75">
      <c r="B242" s="69"/>
      <c r="C242" s="82"/>
      <c r="D242" s="82"/>
      <c r="E242" s="82"/>
    </row>
    <row r="243" spans="2:5" ht="18.75">
      <c r="B243" s="66" t="s">
        <v>358</v>
      </c>
      <c r="C243" s="82"/>
      <c r="D243" s="82"/>
      <c r="E243" s="82"/>
    </row>
    <row r="244" spans="2:5" ht="18.75">
      <c r="B244" s="66" t="s">
        <v>359</v>
      </c>
      <c r="C244" s="82"/>
      <c r="D244" s="82"/>
      <c r="E244" s="82"/>
    </row>
    <row r="245" spans="2:5" ht="18.75">
      <c r="B245" s="66"/>
      <c r="C245" s="82"/>
      <c r="D245" s="82"/>
      <c r="E245" s="82"/>
    </row>
    <row r="246" spans="2:5" ht="18.75">
      <c r="B246" s="66" t="s">
        <v>360</v>
      </c>
      <c r="C246" s="82"/>
      <c r="D246" s="82"/>
      <c r="E246" s="82"/>
    </row>
    <row r="247" spans="2:5" ht="18.75">
      <c r="B247" s="66" t="s">
        <v>361</v>
      </c>
      <c r="C247" s="82"/>
      <c r="D247" s="82"/>
      <c r="E247" s="82"/>
    </row>
    <row r="248" spans="2:5" ht="18.75">
      <c r="B248" s="69"/>
      <c r="C248" s="82"/>
      <c r="D248" s="82"/>
      <c r="E248" s="82"/>
    </row>
    <row r="249" spans="2:5" ht="18.75">
      <c r="B249" s="69" t="s">
        <v>362</v>
      </c>
      <c r="C249" s="82"/>
      <c r="D249" s="82"/>
      <c r="E249" s="82"/>
    </row>
    <row r="250" spans="2:5" ht="18.75">
      <c r="B250" s="69" t="s">
        <v>363</v>
      </c>
      <c r="C250" s="82"/>
      <c r="D250" s="82"/>
      <c r="E250" s="82"/>
    </row>
    <row r="251" spans="2:5" ht="37.5">
      <c r="B251" s="69" t="s">
        <v>364</v>
      </c>
      <c r="C251" s="82"/>
      <c r="D251" s="82"/>
      <c r="E251" s="82"/>
    </row>
    <row r="252" spans="2:5" ht="18.75">
      <c r="B252" s="69" t="s">
        <v>365</v>
      </c>
      <c r="C252" s="82"/>
      <c r="D252" s="82"/>
      <c r="E252" s="82"/>
    </row>
    <row r="253" spans="2:5" ht="37.5">
      <c r="B253" s="69" t="s">
        <v>366</v>
      </c>
      <c r="C253" s="82"/>
      <c r="D253" s="82"/>
      <c r="E253" s="82"/>
    </row>
    <row r="254" spans="2:5" ht="18.75">
      <c r="B254" s="68"/>
      <c r="C254" s="82"/>
      <c r="D254" s="82"/>
      <c r="E254" s="82"/>
    </row>
    <row r="255" spans="2:5" ht="18.75">
      <c r="B255" s="66" t="s">
        <v>367</v>
      </c>
      <c r="C255" s="82"/>
      <c r="D255" s="82"/>
      <c r="E255" s="82"/>
    </row>
    <row r="256" spans="2:5" ht="18.75">
      <c r="B256" s="66" t="s">
        <v>368</v>
      </c>
      <c r="C256" s="82"/>
      <c r="D256" s="82"/>
      <c r="E256" s="82"/>
    </row>
    <row r="257" spans="2:5" ht="18.75">
      <c r="B257" s="66"/>
      <c r="C257" s="82"/>
      <c r="D257" s="82"/>
      <c r="E257" s="82"/>
    </row>
    <row r="258" spans="2:5" ht="56.25">
      <c r="B258" s="69" t="s">
        <v>369</v>
      </c>
      <c r="C258" s="82"/>
      <c r="D258" s="82"/>
      <c r="E258" s="82"/>
    </row>
    <row r="259" spans="2:5" ht="18.75">
      <c r="B259" s="69" t="s">
        <v>370</v>
      </c>
      <c r="C259" s="82"/>
      <c r="D259" s="82"/>
      <c r="E259" s="82"/>
    </row>
    <row r="260" spans="2:5" ht="18.75">
      <c r="B260" s="69" t="s">
        <v>371</v>
      </c>
      <c r="C260" s="82"/>
      <c r="D260" s="82"/>
      <c r="E260" s="82"/>
    </row>
    <row r="261" spans="2:5" ht="18.75">
      <c r="B261" s="69" t="s">
        <v>372</v>
      </c>
      <c r="C261" s="82"/>
      <c r="D261" s="82"/>
      <c r="E261" s="82"/>
    </row>
    <row r="262" spans="2:5" ht="18.75">
      <c r="B262" s="69" t="s">
        <v>373</v>
      </c>
      <c r="C262" s="82"/>
      <c r="D262" s="82"/>
      <c r="E262" s="82"/>
    </row>
    <row r="263" spans="2:5" ht="18.75">
      <c r="B263" s="69" t="s">
        <v>374</v>
      </c>
      <c r="C263" s="82"/>
      <c r="D263" s="82"/>
      <c r="E263" s="82"/>
    </row>
    <row r="264" spans="2:5" ht="37.5">
      <c r="B264" s="69" t="s">
        <v>375</v>
      </c>
      <c r="C264" s="82"/>
      <c r="D264" s="82"/>
      <c r="E264" s="82"/>
    </row>
    <row r="265" spans="2:5" ht="37.5">
      <c r="B265" s="69" t="s">
        <v>376</v>
      </c>
      <c r="C265" s="82"/>
      <c r="D265" s="82"/>
      <c r="E265" s="82"/>
    </row>
    <row r="266" spans="2:5" ht="37.5">
      <c r="B266" s="69" t="s">
        <v>377</v>
      </c>
      <c r="C266" s="82"/>
      <c r="D266" s="82"/>
      <c r="E266" s="82"/>
    </row>
    <row r="267" spans="2:5" ht="18.75">
      <c r="B267" s="69" t="s">
        <v>14</v>
      </c>
      <c r="C267" s="82"/>
      <c r="D267" s="82"/>
      <c r="E267" s="82"/>
    </row>
    <row r="268" spans="2:5" ht="18.75">
      <c r="B268" s="69" t="s">
        <v>378</v>
      </c>
      <c r="C268" s="82"/>
      <c r="D268" s="82"/>
      <c r="E268" s="82"/>
    </row>
    <row r="269" spans="2:5" ht="18.75">
      <c r="B269" s="69" t="s">
        <v>379</v>
      </c>
      <c r="C269" s="82"/>
      <c r="D269" s="82"/>
      <c r="E269" s="82"/>
    </row>
    <row r="270" spans="2:5" ht="18.75">
      <c r="B270" s="69" t="s">
        <v>15</v>
      </c>
      <c r="C270" s="82"/>
      <c r="D270" s="82"/>
      <c r="E270" s="82"/>
    </row>
    <row r="271" spans="2:5" ht="37.5">
      <c r="B271" s="69" t="s">
        <v>380</v>
      </c>
      <c r="C271" s="82"/>
      <c r="D271" s="82"/>
      <c r="E271" s="82"/>
    </row>
    <row r="272" spans="2:5" ht="18.75">
      <c r="B272" s="69" t="s">
        <v>381</v>
      </c>
      <c r="C272" s="82"/>
      <c r="D272" s="82"/>
      <c r="E272" s="82"/>
    </row>
    <row r="273" spans="2:5" ht="93.75">
      <c r="B273" s="69" t="s">
        <v>382</v>
      </c>
      <c r="C273" s="82"/>
      <c r="D273" s="82"/>
      <c r="E273" s="82"/>
    </row>
    <row r="274" spans="2:5" ht="56.25">
      <c r="B274" s="69" t="s">
        <v>383</v>
      </c>
      <c r="C274" s="82"/>
      <c r="D274" s="82"/>
      <c r="E274" s="82"/>
    </row>
    <row r="275" spans="2:5" ht="37.5">
      <c r="B275" s="69" t="s">
        <v>384</v>
      </c>
      <c r="C275" s="82"/>
      <c r="D275" s="82"/>
      <c r="E275" s="82"/>
    </row>
    <row r="276" spans="2:5" ht="37.5">
      <c r="B276" s="69" t="s">
        <v>385</v>
      </c>
      <c r="C276" s="82"/>
      <c r="D276" s="82"/>
      <c r="E276" s="82"/>
    </row>
    <row r="277" spans="2:5" ht="18.75">
      <c r="B277" s="69" t="s">
        <v>17</v>
      </c>
      <c r="C277" s="82"/>
      <c r="D277" s="82"/>
      <c r="E277" s="82"/>
    </row>
    <row r="278" spans="2:5" ht="37.5">
      <c r="B278" s="69" t="s">
        <v>386</v>
      </c>
      <c r="C278" s="82"/>
      <c r="D278" s="82"/>
      <c r="E278" s="82"/>
    </row>
    <row r="279" spans="2:5" ht="56.25">
      <c r="B279" s="71" t="s">
        <v>387</v>
      </c>
      <c r="C279" s="82"/>
      <c r="D279" s="82"/>
      <c r="E279" s="82"/>
    </row>
    <row r="280" spans="2:5" ht="18.75">
      <c r="B280" s="71"/>
      <c r="C280" s="82"/>
      <c r="D280" s="82"/>
      <c r="E280" s="82"/>
    </row>
    <row r="281" spans="2:5" ht="18.75">
      <c r="B281" s="71"/>
      <c r="C281" s="82"/>
      <c r="D281" s="82"/>
      <c r="E281" s="82"/>
    </row>
    <row r="282" spans="2:5" ht="93.75">
      <c r="B282" s="71" t="s">
        <v>388</v>
      </c>
      <c r="C282" s="82"/>
      <c r="D282" s="82"/>
      <c r="E282" s="82"/>
    </row>
    <row r="283" spans="2:5" ht="93.75">
      <c r="B283" s="71" t="s">
        <v>389</v>
      </c>
      <c r="C283" s="82"/>
      <c r="D283" s="82"/>
      <c r="E283" s="82"/>
    </row>
    <row r="284" spans="2:5" ht="37.5">
      <c r="B284" s="71" t="s">
        <v>390</v>
      </c>
      <c r="C284" s="82"/>
      <c r="D284" s="82"/>
      <c r="E284" s="82"/>
    </row>
    <row r="285" spans="2:5" ht="37.5">
      <c r="B285" s="71" t="s">
        <v>391</v>
      </c>
      <c r="C285" s="82"/>
      <c r="D285" s="82"/>
      <c r="E285" s="82"/>
    </row>
    <row r="286" spans="2:5" ht="56.25">
      <c r="B286" s="71" t="s">
        <v>392</v>
      </c>
      <c r="C286" s="82"/>
      <c r="D286" s="82"/>
      <c r="E286" s="82"/>
    </row>
    <row r="287" spans="2:5" ht="93.75">
      <c r="B287" s="71" t="s">
        <v>393</v>
      </c>
      <c r="C287" s="82"/>
      <c r="D287" s="82"/>
      <c r="E287" s="82"/>
    </row>
    <row r="288" spans="2:5" ht="75">
      <c r="B288" s="71" t="s">
        <v>394</v>
      </c>
      <c r="C288" s="82"/>
      <c r="D288" s="82"/>
      <c r="E288" s="82"/>
    </row>
    <row r="289" spans="2:5" ht="75">
      <c r="B289" s="71" t="s">
        <v>395</v>
      </c>
      <c r="C289" s="82"/>
      <c r="D289" s="82"/>
      <c r="E289" s="82"/>
    </row>
    <row r="290" spans="2:5" ht="18.75">
      <c r="B290" s="144" t="s">
        <v>2326</v>
      </c>
      <c r="C290" s="82"/>
      <c r="D290" s="82"/>
      <c r="E290" s="82"/>
    </row>
    <row r="291" spans="2:5" ht="56.25">
      <c r="B291" s="71" t="s">
        <v>396</v>
      </c>
      <c r="C291" s="82"/>
      <c r="D291" s="82"/>
      <c r="E291" s="82"/>
    </row>
    <row r="292" spans="2:5" ht="18.75">
      <c r="B292" s="66" t="s">
        <v>397</v>
      </c>
      <c r="C292" s="82"/>
      <c r="D292" s="82"/>
      <c r="E292" s="82"/>
    </row>
    <row r="293" spans="2:5" ht="18.75">
      <c r="B293" s="66" t="s">
        <v>398</v>
      </c>
      <c r="C293" s="82"/>
      <c r="D293" s="82"/>
      <c r="E293" s="82"/>
    </row>
    <row r="294" spans="2:5" ht="18.75">
      <c r="B294" s="72"/>
      <c r="C294" s="82"/>
      <c r="D294" s="82"/>
      <c r="E294" s="82"/>
    </row>
    <row r="295" spans="2:5" ht="75">
      <c r="B295" s="69" t="s">
        <v>399</v>
      </c>
      <c r="C295" s="82"/>
      <c r="D295" s="82"/>
      <c r="E295" s="82"/>
    </row>
    <row r="296" spans="2:5" ht="56.25">
      <c r="B296" s="69" t="s">
        <v>400</v>
      </c>
      <c r="C296" s="82"/>
      <c r="D296" s="82"/>
      <c r="E296" s="82"/>
    </row>
    <row r="297" spans="2:5" ht="75">
      <c r="B297" s="69" t="s">
        <v>401</v>
      </c>
      <c r="C297" s="82"/>
      <c r="D297" s="82"/>
      <c r="E297" s="82"/>
    </row>
    <row r="298" spans="2:5" ht="93.75">
      <c r="B298" s="69" t="s">
        <v>402</v>
      </c>
      <c r="C298" s="82"/>
      <c r="D298" s="82"/>
      <c r="E298" s="82"/>
    </row>
    <row r="299" spans="2:5" ht="37.5">
      <c r="B299" s="69" t="s">
        <v>403</v>
      </c>
      <c r="C299" s="82"/>
      <c r="D299" s="82"/>
      <c r="E299" s="82"/>
    </row>
    <row r="300" spans="2:5" ht="131.25">
      <c r="B300" s="69" t="s">
        <v>404</v>
      </c>
      <c r="C300" s="82"/>
      <c r="D300" s="82"/>
      <c r="E300" s="82"/>
    </row>
    <row r="301" spans="2:5" ht="90">
      <c r="B301" s="83" t="s">
        <v>405</v>
      </c>
      <c r="C301" s="82"/>
      <c r="D301" s="82"/>
      <c r="E301" s="82"/>
    </row>
    <row r="302" spans="2:5" ht="75">
      <c r="B302" s="69" t="s">
        <v>406</v>
      </c>
      <c r="C302" s="82"/>
      <c r="D302" s="82"/>
      <c r="E302" s="82"/>
    </row>
    <row r="303" spans="2:5" ht="18.75">
      <c r="B303" s="144" t="s">
        <v>2327</v>
      </c>
      <c r="C303" s="82"/>
      <c r="D303" s="82"/>
      <c r="E303" s="82"/>
    </row>
    <row r="304" spans="2:5" ht="37.5">
      <c r="B304" s="69" t="s">
        <v>407</v>
      </c>
      <c r="C304" s="82"/>
      <c r="D304" s="82"/>
      <c r="E304" s="82"/>
    </row>
    <row r="305" spans="2:5" ht="18.75">
      <c r="B305" s="69"/>
      <c r="C305" s="82"/>
      <c r="D305" s="82"/>
      <c r="E305" s="82"/>
    </row>
    <row r="306" spans="2:5" ht="18.75">
      <c r="B306" s="66" t="s">
        <v>408</v>
      </c>
      <c r="C306" s="82"/>
      <c r="D306" s="82"/>
      <c r="E306" s="82"/>
    </row>
    <row r="307" spans="2:5" ht="18.75">
      <c r="B307" s="66" t="s">
        <v>409</v>
      </c>
      <c r="C307" s="82"/>
      <c r="D307" s="82"/>
      <c r="E307" s="82"/>
    </row>
    <row r="308" spans="2:5" ht="18.75">
      <c r="B308" s="66"/>
      <c r="C308" s="82"/>
      <c r="D308" s="82"/>
      <c r="E308" s="82"/>
    </row>
    <row r="309" spans="2:5" ht="56.25">
      <c r="B309" s="69" t="s">
        <v>410</v>
      </c>
      <c r="C309" s="82"/>
      <c r="D309" s="82"/>
      <c r="E309" s="82"/>
    </row>
    <row r="310" spans="2:5" ht="37.5">
      <c r="B310" s="69" t="s">
        <v>411</v>
      </c>
      <c r="C310" s="82"/>
      <c r="D310" s="82"/>
      <c r="E310" s="82"/>
    </row>
    <row r="311" spans="2:5" ht="112.5">
      <c r="B311" s="69" t="s">
        <v>412</v>
      </c>
      <c r="C311" s="82"/>
      <c r="D311" s="82"/>
      <c r="E311" s="82"/>
    </row>
    <row r="312" spans="2:5" ht="37.5">
      <c r="B312" s="69" t="s">
        <v>413</v>
      </c>
      <c r="C312" s="82"/>
      <c r="D312" s="82"/>
      <c r="E312" s="82"/>
    </row>
    <row r="313" spans="2:5" ht="37.5">
      <c r="B313" s="69" t="s">
        <v>414</v>
      </c>
      <c r="C313" s="82"/>
      <c r="D313" s="82"/>
      <c r="E313" s="82"/>
    </row>
    <row r="314" spans="2:5" ht="56.25">
      <c r="B314" s="69" t="s">
        <v>415</v>
      </c>
      <c r="C314" s="82"/>
      <c r="D314" s="82"/>
      <c r="E314" s="82"/>
    </row>
    <row r="315" spans="2:5" ht="37.5">
      <c r="B315" s="69" t="s">
        <v>416</v>
      </c>
      <c r="C315" s="82"/>
      <c r="D315" s="82"/>
      <c r="E315" s="82"/>
    </row>
    <row r="316" spans="2:5" ht="37.5">
      <c r="B316" s="69" t="s">
        <v>417</v>
      </c>
      <c r="C316" s="82"/>
      <c r="D316" s="82"/>
      <c r="E316" s="82"/>
    </row>
    <row r="317" spans="2:5" ht="18.75">
      <c r="B317" s="144" t="s">
        <v>648</v>
      </c>
      <c r="C317" s="82"/>
      <c r="D317" s="82"/>
      <c r="E317" s="82"/>
    </row>
    <row r="318" spans="2:5" ht="56.25">
      <c r="B318" s="69" t="s">
        <v>419</v>
      </c>
      <c r="C318" s="82"/>
      <c r="D318" s="82"/>
      <c r="E318" s="82"/>
    </row>
    <row r="319" spans="2:5" ht="18.75">
      <c r="B319" s="69"/>
      <c r="C319" s="82"/>
      <c r="D319" s="82"/>
      <c r="E319" s="82"/>
    </row>
    <row r="320" spans="2:5" ht="18.75">
      <c r="B320" s="66" t="s">
        <v>420</v>
      </c>
      <c r="C320" s="82"/>
      <c r="D320" s="82"/>
      <c r="E320" s="82"/>
    </row>
    <row r="321" spans="2:5" ht="18.75">
      <c r="B321" s="66"/>
      <c r="C321" s="82"/>
      <c r="D321" s="82"/>
      <c r="E321" s="82"/>
    </row>
    <row r="322" spans="2:5" ht="75">
      <c r="B322" s="69" t="s">
        <v>421</v>
      </c>
      <c r="C322" s="82"/>
      <c r="D322" s="82"/>
      <c r="E322" s="82"/>
    </row>
    <row r="323" spans="2:5" ht="56.25">
      <c r="B323" s="69" t="s">
        <v>422</v>
      </c>
      <c r="C323" s="82"/>
      <c r="D323" s="82"/>
      <c r="E323" s="82"/>
    </row>
    <row r="324" spans="2:5" ht="56.25">
      <c r="B324" s="69" t="s">
        <v>423</v>
      </c>
      <c r="C324" s="82"/>
      <c r="D324" s="82"/>
      <c r="E324" s="82"/>
    </row>
    <row r="325" spans="2:5" ht="37.5">
      <c r="B325" s="69" t="s">
        <v>424</v>
      </c>
      <c r="C325" s="82"/>
      <c r="D325" s="82"/>
      <c r="E325" s="82"/>
    </row>
    <row r="326" spans="2:5" ht="56.25">
      <c r="B326" s="69" t="s">
        <v>425</v>
      </c>
      <c r="C326" s="82"/>
      <c r="D326" s="82"/>
      <c r="E326" s="82"/>
    </row>
    <row r="327" spans="2:5" ht="18.75">
      <c r="B327" s="69"/>
      <c r="C327" s="82"/>
      <c r="D327" s="82"/>
      <c r="E327" s="82"/>
    </row>
    <row r="328" spans="2:5" ht="18.75">
      <c r="B328" s="66" t="s">
        <v>426</v>
      </c>
      <c r="C328" s="82"/>
      <c r="D328" s="82"/>
      <c r="E328" s="82"/>
    </row>
    <row r="329" spans="2:5" ht="18.75">
      <c r="B329" s="66" t="s">
        <v>427</v>
      </c>
      <c r="C329" s="82"/>
      <c r="D329" s="82"/>
      <c r="E329" s="82"/>
    </row>
    <row r="330" spans="2:5" ht="18.75">
      <c r="B330" s="66" t="s">
        <v>428</v>
      </c>
      <c r="C330" s="82"/>
      <c r="D330" s="82"/>
      <c r="E330" s="82"/>
    </row>
    <row r="331" spans="2:5" ht="18.75">
      <c r="B331" s="66"/>
      <c r="C331" s="82"/>
      <c r="D331" s="82"/>
      <c r="E331" s="82"/>
    </row>
    <row r="332" spans="2:5" ht="37.5">
      <c r="B332" s="69" t="s">
        <v>429</v>
      </c>
      <c r="C332" s="82"/>
      <c r="D332" s="82"/>
      <c r="E332" s="82"/>
    </row>
    <row r="333" spans="2:5" ht="37.5">
      <c r="B333" s="69" t="s">
        <v>430</v>
      </c>
      <c r="C333" s="82"/>
      <c r="D333" s="82"/>
      <c r="E333" s="82"/>
    </row>
    <row r="334" spans="2:5" ht="18.75">
      <c r="B334" s="69" t="s">
        <v>431</v>
      </c>
      <c r="C334" s="82"/>
      <c r="D334" s="82"/>
      <c r="E334" s="82"/>
    </row>
    <row r="335" spans="2:5" ht="18.75">
      <c r="B335" s="69" t="s">
        <v>73</v>
      </c>
      <c r="C335" s="82"/>
      <c r="D335" s="82"/>
      <c r="E335" s="82"/>
    </row>
    <row r="336" spans="2:5" ht="56.25">
      <c r="B336" s="69" t="s">
        <v>432</v>
      </c>
      <c r="C336" s="82"/>
      <c r="D336" s="82"/>
      <c r="E336" s="82"/>
    </row>
    <row r="337" spans="2:5" ht="56.25">
      <c r="B337" s="69" t="s">
        <v>433</v>
      </c>
      <c r="C337" s="82"/>
      <c r="D337" s="82"/>
      <c r="E337" s="82"/>
    </row>
    <row r="338" spans="2:5" ht="75">
      <c r="B338" s="69" t="s">
        <v>434</v>
      </c>
      <c r="C338" s="82"/>
      <c r="D338" s="82"/>
      <c r="E338" s="82"/>
    </row>
    <row r="339" spans="2:5" ht="56.25">
      <c r="B339" s="69" t="s">
        <v>435</v>
      </c>
      <c r="C339" s="82"/>
      <c r="D339" s="82"/>
      <c r="E339" s="82"/>
    </row>
    <row r="340" spans="2:5" ht="37.5">
      <c r="B340" s="69" t="s">
        <v>436</v>
      </c>
      <c r="C340" s="82"/>
      <c r="D340" s="82"/>
      <c r="E340" s="82"/>
    </row>
    <row r="341" spans="2:5" ht="112.5">
      <c r="B341" s="69" t="s">
        <v>437</v>
      </c>
      <c r="C341" s="82"/>
      <c r="D341" s="82"/>
      <c r="E341" s="82"/>
    </row>
    <row r="342" spans="2:5" ht="93.75">
      <c r="B342" s="69" t="s">
        <v>438</v>
      </c>
      <c r="C342" s="82"/>
      <c r="D342" s="82"/>
      <c r="E342" s="82"/>
    </row>
    <row r="343" spans="2:5" ht="18.75">
      <c r="B343" s="69" t="s">
        <v>439</v>
      </c>
      <c r="C343" s="82"/>
      <c r="D343" s="82"/>
      <c r="E343" s="82"/>
    </row>
    <row r="344" spans="2:5" ht="56.25">
      <c r="B344" s="69" t="s">
        <v>440</v>
      </c>
      <c r="C344" s="82"/>
      <c r="D344" s="82"/>
      <c r="E344" s="82"/>
    </row>
    <row r="345" spans="2:5" ht="75">
      <c r="B345" s="69" t="s">
        <v>441</v>
      </c>
      <c r="C345" s="82"/>
      <c r="D345" s="82"/>
      <c r="E345" s="82"/>
    </row>
    <row r="346" spans="2:5" ht="37.5">
      <c r="B346" s="69" t="s">
        <v>442</v>
      </c>
      <c r="C346" s="82"/>
      <c r="D346" s="82"/>
      <c r="E346" s="82"/>
    </row>
    <row r="347" spans="2:5" ht="56.25">
      <c r="B347" s="69" t="s">
        <v>443</v>
      </c>
      <c r="C347" s="82"/>
      <c r="D347" s="82"/>
      <c r="E347" s="82"/>
    </row>
    <row r="348" spans="2:5" ht="75">
      <c r="B348" s="69" t="s">
        <v>444</v>
      </c>
      <c r="C348" s="82"/>
      <c r="D348" s="82"/>
      <c r="E348" s="82"/>
    </row>
    <row r="349" spans="2:5" ht="37.5">
      <c r="B349" s="69" t="s">
        <v>445</v>
      </c>
      <c r="C349" s="82"/>
      <c r="D349" s="82"/>
      <c r="E349" s="82"/>
    </row>
    <row r="350" spans="2:5" ht="37.5">
      <c r="B350" s="69" t="s">
        <v>53</v>
      </c>
      <c r="C350" s="82"/>
      <c r="D350" s="82"/>
      <c r="E350" s="82"/>
    </row>
    <row r="351" spans="2:5" ht="37.5">
      <c r="B351" s="69" t="s">
        <v>54</v>
      </c>
      <c r="C351" s="82"/>
      <c r="D351" s="82"/>
      <c r="E351" s="82"/>
    </row>
    <row r="352" spans="2:5" ht="93.75">
      <c r="B352" s="69" t="s">
        <v>446</v>
      </c>
      <c r="C352" s="82"/>
      <c r="D352" s="82"/>
      <c r="E352" s="82"/>
    </row>
    <row r="353" spans="2:5" ht="37.5">
      <c r="B353" s="69" t="s">
        <v>447</v>
      </c>
      <c r="C353" s="82"/>
      <c r="D353" s="82"/>
      <c r="E353" s="82"/>
    </row>
    <row r="354" spans="2:5" ht="37.5">
      <c r="B354" s="69" t="s">
        <v>448</v>
      </c>
      <c r="C354" s="82"/>
      <c r="D354" s="82"/>
      <c r="E354" s="82"/>
    </row>
    <row r="355" spans="2:5" ht="37.5">
      <c r="B355" s="69" t="s">
        <v>449</v>
      </c>
      <c r="C355" s="82"/>
      <c r="D355" s="82"/>
      <c r="E355" s="82"/>
    </row>
    <row r="356" spans="2:5" ht="37.5">
      <c r="B356" s="69" t="s">
        <v>450</v>
      </c>
      <c r="C356" s="82"/>
      <c r="D356" s="82"/>
      <c r="E356" s="82"/>
    </row>
    <row r="357" spans="2:5" ht="75">
      <c r="B357" s="69" t="s">
        <v>451</v>
      </c>
      <c r="C357" s="82"/>
      <c r="D357" s="82"/>
      <c r="E357" s="82"/>
    </row>
    <row r="358" spans="2:5" ht="18.75">
      <c r="B358" s="69" t="s">
        <v>452</v>
      </c>
      <c r="C358" s="82"/>
      <c r="D358" s="82"/>
      <c r="E358" s="82"/>
    </row>
    <row r="359" spans="2:5" ht="93.75">
      <c r="B359" s="69" t="s">
        <v>453</v>
      </c>
      <c r="C359" s="82"/>
      <c r="D359" s="82"/>
      <c r="E359" s="82"/>
    </row>
    <row r="360" spans="2:5" ht="18.75">
      <c r="B360" s="69" t="s">
        <v>454</v>
      </c>
      <c r="C360" s="82"/>
      <c r="D360" s="82"/>
      <c r="E360" s="82"/>
    </row>
    <row r="361" spans="2:5" ht="45">
      <c r="B361" s="83" t="s">
        <v>455</v>
      </c>
      <c r="C361" s="82"/>
      <c r="D361" s="82"/>
      <c r="E361" s="82"/>
    </row>
    <row r="362" spans="2:5" ht="75">
      <c r="B362" s="69" t="s">
        <v>456</v>
      </c>
      <c r="C362" s="82"/>
      <c r="D362" s="82"/>
      <c r="E362" s="82"/>
    </row>
    <row r="363" spans="2:5" ht="18.75">
      <c r="B363" s="69"/>
      <c r="C363" s="82"/>
      <c r="D363" s="82"/>
      <c r="E363" s="82"/>
    </row>
    <row r="364" spans="2:5" ht="18.75">
      <c r="B364" s="69"/>
      <c r="C364" s="82"/>
      <c r="D364" s="82"/>
      <c r="E364" s="82"/>
    </row>
    <row r="365" spans="2:5" ht="18.75">
      <c r="B365" s="69" t="s">
        <v>457</v>
      </c>
      <c r="C365" s="82"/>
      <c r="D365" s="82"/>
      <c r="E365" s="82"/>
    </row>
    <row r="366" spans="2:5" ht="18.75">
      <c r="B366" s="69" t="s">
        <v>46</v>
      </c>
      <c r="C366" s="82"/>
      <c r="D366" s="82"/>
      <c r="E366" s="82"/>
    </row>
    <row r="367" spans="2:5" ht="18.75">
      <c r="B367" s="69" t="s">
        <v>21</v>
      </c>
      <c r="C367" s="82"/>
      <c r="D367" s="82"/>
      <c r="E367" s="82"/>
    </row>
    <row r="368" spans="2:5" ht="18.75">
      <c r="B368" s="69" t="s">
        <v>458</v>
      </c>
      <c r="C368" s="82"/>
      <c r="D368" s="82"/>
      <c r="E368" s="82"/>
    </row>
    <row r="369" spans="2:5" ht="18.75">
      <c r="B369" s="69" t="s">
        <v>459</v>
      </c>
      <c r="C369" s="82"/>
      <c r="D369" s="82"/>
      <c r="E369" s="82"/>
    </row>
    <row r="370" spans="2:5" ht="18.75">
      <c r="B370" s="69" t="s">
        <v>546</v>
      </c>
      <c r="C370" s="82"/>
      <c r="D370" s="82"/>
      <c r="E370" s="69"/>
    </row>
    <row r="371" spans="2:5" ht="18.75">
      <c r="B371" s="69"/>
      <c r="C371" s="82"/>
      <c r="D371" s="82"/>
      <c r="E371" s="82"/>
    </row>
    <row r="372" spans="2:5" ht="18.75">
      <c r="B372" s="66"/>
      <c r="C372" s="82"/>
      <c r="D372" s="82"/>
      <c r="E372" s="82"/>
    </row>
    <row r="373" spans="2:5" ht="18.75">
      <c r="B373" s="66"/>
      <c r="C373" s="82"/>
      <c r="D373" s="82"/>
      <c r="E373" s="82"/>
    </row>
    <row r="374" spans="2:5" ht="18.75">
      <c r="B374" s="66"/>
      <c r="C374" s="82"/>
      <c r="D374" s="82"/>
      <c r="E374" s="82"/>
    </row>
    <row r="375" spans="2:5" ht="18.75">
      <c r="B375" s="66"/>
      <c r="C375" s="82"/>
      <c r="D375" s="82"/>
      <c r="E375" s="82"/>
    </row>
    <row r="376" spans="2:5" ht="18.75">
      <c r="B376" s="66"/>
      <c r="C376" s="82"/>
      <c r="D376" s="82"/>
      <c r="E376" s="82"/>
    </row>
    <row r="377" spans="2:5" ht="18.75">
      <c r="B377" s="66"/>
      <c r="C377" s="82"/>
      <c r="D377" s="82"/>
      <c r="E377" s="82"/>
    </row>
    <row r="378" spans="2:5" ht="18.75">
      <c r="B378" s="66"/>
      <c r="C378" s="82"/>
      <c r="D378" s="82"/>
      <c r="E378" s="82"/>
    </row>
    <row r="379" spans="2:5" ht="18.75">
      <c r="B379" s="68"/>
      <c r="C379" s="82"/>
      <c r="D379" s="82"/>
      <c r="E379" s="82"/>
    </row>
    <row r="380" spans="2:5" ht="18.75">
      <c r="B380" s="66" t="s">
        <v>461</v>
      </c>
      <c r="C380" s="82"/>
      <c r="D380" s="82"/>
      <c r="E380" s="82"/>
    </row>
    <row r="381" spans="2:5" ht="18.75">
      <c r="B381" s="66" t="s">
        <v>20</v>
      </c>
      <c r="C381" s="82"/>
      <c r="D381" s="82"/>
      <c r="E381" s="82"/>
    </row>
    <row r="382" spans="2:5" ht="18.75">
      <c r="B382" s="66" t="s">
        <v>462</v>
      </c>
      <c r="C382" s="82"/>
      <c r="D382" s="82"/>
      <c r="E382" s="82"/>
    </row>
    <row r="383" spans="2:5" ht="56.25">
      <c r="B383" s="28" t="s">
        <v>463</v>
      </c>
      <c r="C383" s="82"/>
      <c r="D383" s="82"/>
      <c r="E383" s="82"/>
    </row>
    <row r="384" spans="2:5" ht="18.75">
      <c r="B384" s="66"/>
      <c r="C384" s="82"/>
      <c r="D384" s="82"/>
      <c r="E384" s="82"/>
    </row>
    <row r="385" spans="2:5" ht="18.75">
      <c r="B385" s="75" t="s">
        <v>464</v>
      </c>
      <c r="C385" s="82"/>
      <c r="D385" s="82"/>
      <c r="E385" s="82"/>
    </row>
    <row r="386" spans="2:5" ht="18.75">
      <c r="B386" s="75" t="s">
        <v>465</v>
      </c>
      <c r="C386" s="82"/>
      <c r="D386" s="82"/>
      <c r="E386" s="82"/>
    </row>
    <row r="387" spans="2:5" ht="18.75">
      <c r="B387" s="75" t="s">
        <v>542</v>
      </c>
      <c r="C387" s="82"/>
      <c r="D387" s="82"/>
      <c r="E387" s="82"/>
    </row>
    <row r="388" spans="2:5" ht="18.75">
      <c r="B388" s="66" t="s">
        <v>543</v>
      </c>
      <c r="C388" s="82"/>
      <c r="D388" s="82"/>
      <c r="E388" s="82"/>
    </row>
    <row r="389" spans="2:5" ht="37.5">
      <c r="B389" s="31" t="s">
        <v>544</v>
      </c>
      <c r="C389" s="82"/>
      <c r="D389" s="82"/>
      <c r="E389" s="82"/>
    </row>
    <row r="390" spans="2:5" ht="18.75">
      <c r="B390" s="66" t="s">
        <v>469</v>
      </c>
      <c r="C390" s="82"/>
      <c r="D390" s="82"/>
      <c r="E390" s="82"/>
    </row>
    <row r="391" spans="2:5" ht="18.75">
      <c r="B391" s="66" t="s">
        <v>470</v>
      </c>
      <c r="C391" s="82"/>
      <c r="D391" s="82"/>
      <c r="E391" s="82"/>
    </row>
    <row r="392" spans="2:5" ht="37.5">
      <c r="B392" s="28" t="s">
        <v>545</v>
      </c>
      <c r="C392" s="82"/>
      <c r="D392" s="82"/>
      <c r="E392" s="82"/>
    </row>
    <row r="393" spans="2:5" ht="18.75">
      <c r="B393" s="75"/>
      <c r="C393" s="82"/>
      <c r="D393" s="82"/>
      <c r="E393" s="82"/>
    </row>
    <row r="394" spans="2:5" ht="18.75">
      <c r="B394" s="75"/>
      <c r="C394" s="82"/>
      <c r="D394" s="82"/>
      <c r="E394" s="82"/>
    </row>
    <row r="395" spans="2:5" ht="18.75">
      <c r="B395" s="71" t="s">
        <v>472</v>
      </c>
      <c r="C395" s="82"/>
      <c r="D395" s="82"/>
      <c r="E395" s="82"/>
    </row>
    <row r="396" spans="2:5" ht="18.75">
      <c r="B396" s="69" t="s">
        <v>473</v>
      </c>
      <c r="C396" s="82"/>
      <c r="D396" s="82"/>
      <c r="E396" s="82"/>
    </row>
    <row r="397" spans="2:5" ht="18.75">
      <c r="B397" s="69" t="s">
        <v>474</v>
      </c>
      <c r="C397" s="82"/>
      <c r="D397" s="82"/>
      <c r="E397" s="82"/>
    </row>
    <row r="398" spans="2:5">
      <c r="B398" s="83" t="s">
        <v>475</v>
      </c>
      <c r="C398" s="82"/>
      <c r="D398" s="82"/>
      <c r="E398" s="82"/>
    </row>
    <row r="399" spans="2:5">
      <c r="B399" s="83" t="s">
        <v>476</v>
      </c>
      <c r="C399" s="82"/>
      <c r="D399" s="82"/>
      <c r="E399" s="82"/>
    </row>
    <row r="400" spans="2:5" ht="30">
      <c r="B400" s="83" t="s">
        <v>477</v>
      </c>
      <c r="C400" s="82"/>
      <c r="D400" s="82"/>
      <c r="E400" s="82"/>
    </row>
    <row r="401" spans="2:5" ht="18.75">
      <c r="B401" s="69" t="s">
        <v>478</v>
      </c>
      <c r="C401" s="82"/>
      <c r="D401" s="82"/>
      <c r="E401" s="82"/>
    </row>
    <row r="402" spans="2:5" ht="56.25">
      <c r="B402" s="30" t="s">
        <v>479</v>
      </c>
      <c r="C402" s="30" t="s">
        <v>481</v>
      </c>
      <c r="D402" s="82"/>
      <c r="E402" s="82"/>
    </row>
    <row r="403" spans="2:5" ht="56.25">
      <c r="B403" s="32" t="s">
        <v>480</v>
      </c>
      <c r="C403" s="32" t="s">
        <v>482</v>
      </c>
      <c r="D403" s="82"/>
      <c r="E403" s="82"/>
    </row>
    <row r="404" spans="2:5" ht="56.25">
      <c r="B404" s="32" t="s">
        <v>483</v>
      </c>
      <c r="C404" s="32" t="s">
        <v>484</v>
      </c>
      <c r="D404" s="82"/>
      <c r="E404" s="82"/>
    </row>
    <row r="405" spans="2:5" ht="56.25">
      <c r="B405" s="32" t="s">
        <v>485</v>
      </c>
      <c r="C405" s="32" t="s">
        <v>484</v>
      </c>
      <c r="D405" s="82"/>
      <c r="E405" s="82"/>
    </row>
    <row r="406" spans="2:5" ht="56.25">
      <c r="B406" s="32" t="s">
        <v>486</v>
      </c>
      <c r="C406" s="32" t="s">
        <v>484</v>
      </c>
      <c r="D406" s="82"/>
      <c r="E406" s="82"/>
    </row>
    <row r="407" spans="2:5" ht="56.25">
      <c r="B407" s="32" t="s">
        <v>487</v>
      </c>
      <c r="C407" s="32" t="s">
        <v>488</v>
      </c>
      <c r="D407" s="82"/>
      <c r="E407" s="82"/>
    </row>
    <row r="408" spans="2:5" ht="18.75">
      <c r="B408" s="32" t="s">
        <v>489</v>
      </c>
      <c r="C408" s="32"/>
      <c r="D408" s="82"/>
      <c r="E408" s="82"/>
    </row>
    <row r="409" spans="2:5" ht="56.25">
      <c r="B409" s="32" t="s">
        <v>490</v>
      </c>
      <c r="C409" s="32" t="s">
        <v>491</v>
      </c>
      <c r="D409" s="82"/>
      <c r="E409" s="82"/>
    </row>
    <row r="410" spans="2:5" ht="18.75">
      <c r="B410" s="69" t="s">
        <v>492</v>
      </c>
      <c r="C410" s="82"/>
      <c r="D410" s="82"/>
      <c r="E410" s="82"/>
    </row>
    <row r="411" spans="2:5" ht="18.75">
      <c r="B411" s="69" t="s">
        <v>493</v>
      </c>
      <c r="C411" s="82"/>
      <c r="D411" s="82"/>
      <c r="E411" s="82"/>
    </row>
    <row r="412" spans="2:5" ht="18.75">
      <c r="B412" s="69" t="s">
        <v>494</v>
      </c>
      <c r="C412" s="82"/>
      <c r="D412" s="82"/>
      <c r="E412" s="82"/>
    </row>
    <row r="413" spans="2:5" ht="18.75">
      <c r="B413" s="69" t="s">
        <v>495</v>
      </c>
      <c r="C413" s="82"/>
      <c r="D413" s="82"/>
      <c r="E413" s="82"/>
    </row>
    <row r="414" spans="2:5" ht="18.75">
      <c r="B414" s="69" t="s">
        <v>496</v>
      </c>
      <c r="C414" s="82"/>
      <c r="D414" s="82"/>
      <c r="E414" s="82"/>
    </row>
    <row r="415" spans="2:5" ht="75">
      <c r="B415" s="71" t="s">
        <v>497</v>
      </c>
      <c r="C415" s="82"/>
      <c r="D415" s="82"/>
      <c r="E415" s="82"/>
    </row>
    <row r="416" spans="2:5" ht="18.75">
      <c r="B416" s="69" t="s">
        <v>498</v>
      </c>
      <c r="C416" s="82"/>
      <c r="D416" s="82"/>
      <c r="E416" s="82"/>
    </row>
    <row r="417" spans="2:5" ht="18.75">
      <c r="B417" s="69" t="s">
        <v>499</v>
      </c>
      <c r="C417" s="82"/>
      <c r="D417" s="82"/>
      <c r="E417" s="82"/>
    </row>
    <row r="418" spans="2:5">
      <c r="B418" s="83" t="s">
        <v>500</v>
      </c>
      <c r="C418" s="82"/>
      <c r="D418" s="82"/>
      <c r="E418" s="82"/>
    </row>
    <row r="419" spans="2:5" ht="18.75">
      <c r="B419" s="69" t="s">
        <v>501</v>
      </c>
      <c r="C419" s="82"/>
      <c r="D419" s="82"/>
      <c r="E419" s="82"/>
    </row>
    <row r="420" spans="2:5" ht="56.25">
      <c r="B420" s="32" t="s">
        <v>479</v>
      </c>
      <c r="C420" s="32" t="s">
        <v>481</v>
      </c>
      <c r="D420" s="82"/>
      <c r="E420" s="82"/>
    </row>
    <row r="421" spans="2:5" ht="56.25">
      <c r="B421" s="32" t="s">
        <v>480</v>
      </c>
      <c r="C421" s="32" t="s">
        <v>502</v>
      </c>
      <c r="D421" s="82"/>
      <c r="E421" s="82"/>
    </row>
    <row r="422" spans="2:5" ht="56.25">
      <c r="B422" s="32" t="s">
        <v>483</v>
      </c>
      <c r="C422" s="32" t="s">
        <v>502</v>
      </c>
      <c r="D422" s="82"/>
      <c r="E422" s="82"/>
    </row>
    <row r="423" spans="2:5" ht="56.25">
      <c r="B423" s="32" t="s">
        <v>485</v>
      </c>
      <c r="C423" s="32" t="s">
        <v>502</v>
      </c>
      <c r="D423" s="82"/>
      <c r="E423" s="82"/>
    </row>
    <row r="424" spans="2:5" ht="56.25">
      <c r="B424" s="32" t="s">
        <v>486</v>
      </c>
      <c r="C424" s="32" t="s">
        <v>502</v>
      </c>
      <c r="D424" s="82"/>
      <c r="E424" s="82"/>
    </row>
    <row r="425" spans="2:5" ht="56.25">
      <c r="B425" s="32" t="s">
        <v>487</v>
      </c>
      <c r="C425" s="32" t="s">
        <v>502</v>
      </c>
      <c r="D425" s="82"/>
      <c r="E425" s="82"/>
    </row>
    <row r="426" spans="2:5" ht="56.25">
      <c r="B426" s="32" t="s">
        <v>503</v>
      </c>
      <c r="C426" s="32" t="s">
        <v>502</v>
      </c>
      <c r="D426" s="82"/>
      <c r="E426" s="82"/>
    </row>
    <row r="427" spans="2:5" ht="56.25">
      <c r="B427" s="32" t="s">
        <v>504</v>
      </c>
      <c r="C427" s="32" t="s">
        <v>505</v>
      </c>
      <c r="D427" s="82"/>
      <c r="E427" s="82"/>
    </row>
    <row r="428" spans="2:5">
      <c r="B428" s="84"/>
      <c r="C428" s="84"/>
      <c r="D428" s="82"/>
      <c r="E428" s="82"/>
    </row>
    <row r="429" spans="2:5" ht="18.75">
      <c r="B429" s="69"/>
      <c r="C429" s="82"/>
      <c r="D429" s="82"/>
      <c r="E429" s="82"/>
    </row>
    <row r="430" spans="2:5" ht="18.75">
      <c r="B430" s="66"/>
      <c r="C430" s="82"/>
      <c r="D430" s="82"/>
      <c r="E430" s="82"/>
    </row>
    <row r="431" spans="2:5" ht="18.75">
      <c r="B431" s="66"/>
      <c r="C431" s="82"/>
      <c r="D431" s="82"/>
      <c r="E431" s="82"/>
    </row>
    <row r="432" spans="2:5" ht="18.75">
      <c r="B432" s="66"/>
      <c r="C432" s="82"/>
      <c r="D432" s="82"/>
      <c r="E432" s="82"/>
    </row>
    <row r="433" spans="2:5" ht="18.75">
      <c r="B433" s="66"/>
      <c r="C433" s="82"/>
      <c r="D433" s="82"/>
      <c r="E433" s="82"/>
    </row>
    <row r="434" spans="2:5" ht="18.75">
      <c r="B434" s="66"/>
      <c r="C434" s="82"/>
      <c r="D434" s="82"/>
      <c r="E434" s="82"/>
    </row>
    <row r="435" spans="2:5" ht="18.75">
      <c r="B435" s="66"/>
      <c r="C435" s="82"/>
      <c r="D435" s="82"/>
      <c r="E435" s="82"/>
    </row>
    <row r="436" spans="2:5" ht="18.75">
      <c r="B436" s="66"/>
      <c r="C436" s="82"/>
      <c r="D436" s="82"/>
      <c r="E436" s="82"/>
    </row>
    <row r="437" spans="2:5" ht="18.75">
      <c r="B437" s="66"/>
      <c r="C437" s="82"/>
      <c r="D437" s="82"/>
      <c r="E437" s="82"/>
    </row>
    <row r="438" spans="2:5" ht="18.75">
      <c r="B438" s="66"/>
      <c r="C438" s="82"/>
      <c r="D438" s="82"/>
      <c r="E438" s="82"/>
    </row>
    <row r="439" spans="2:5" ht="18.75">
      <c r="B439" s="66"/>
      <c r="C439" s="82"/>
      <c r="D439" s="82"/>
      <c r="E439" s="82"/>
    </row>
    <row r="440" spans="2:5" ht="18.75">
      <c r="B440" s="66"/>
      <c r="C440" s="82"/>
      <c r="D440" s="82"/>
      <c r="E440" s="82"/>
    </row>
    <row r="441" spans="2:5" ht="18.75">
      <c r="B441" s="66"/>
      <c r="C441" s="82"/>
      <c r="D441" s="82"/>
      <c r="E441" s="82"/>
    </row>
    <row r="442" spans="2:5" ht="18.75">
      <c r="B442" s="66"/>
      <c r="C442" s="82"/>
      <c r="D442" s="82"/>
      <c r="E442" s="82"/>
    </row>
    <row r="443" spans="2:5" ht="18.75">
      <c r="B443" s="66"/>
      <c r="C443" s="82"/>
      <c r="D443" s="82"/>
      <c r="E443" s="82"/>
    </row>
    <row r="444" spans="2:5" ht="18.75">
      <c r="B444" s="66"/>
      <c r="C444" s="82"/>
      <c r="D444" s="82"/>
      <c r="E444" s="82"/>
    </row>
    <row r="445" spans="2:5" ht="18.75">
      <c r="B445" s="66"/>
      <c r="C445" s="82"/>
      <c r="D445" s="82"/>
      <c r="E445" s="82"/>
    </row>
    <row r="446" spans="2:5" ht="18.75">
      <c r="B446" s="66"/>
      <c r="C446" s="82"/>
      <c r="D446" s="82"/>
      <c r="E446" s="82"/>
    </row>
    <row r="447" spans="2:5" ht="18.75">
      <c r="B447" s="66" t="s">
        <v>506</v>
      </c>
      <c r="C447" s="82"/>
      <c r="D447" s="82"/>
      <c r="E447" s="82"/>
    </row>
    <row r="448" spans="2:5" ht="18.75">
      <c r="B448" s="66" t="s">
        <v>20</v>
      </c>
      <c r="C448" s="82"/>
      <c r="D448" s="82"/>
      <c r="E448" s="82"/>
    </row>
    <row r="449" spans="2:5" ht="18.75">
      <c r="B449" s="66" t="s">
        <v>462</v>
      </c>
      <c r="C449" s="82"/>
      <c r="D449" s="82"/>
      <c r="E449" s="82"/>
    </row>
    <row r="450" spans="2:5" ht="56.25">
      <c r="B450" s="28" t="s">
        <v>507</v>
      </c>
      <c r="C450" s="82"/>
      <c r="D450" s="82"/>
      <c r="E450" s="82"/>
    </row>
    <row r="451" spans="2:5" ht="18.75">
      <c r="B451" s="68"/>
      <c r="C451" s="82"/>
      <c r="D451" s="82"/>
      <c r="E451" s="82"/>
    </row>
    <row r="452" spans="2:5" ht="18.75">
      <c r="B452" s="68" t="s">
        <v>508</v>
      </c>
      <c r="C452" s="82"/>
      <c r="D452" s="82"/>
      <c r="E452" s="82"/>
    </row>
    <row r="453" spans="2:5" ht="18.75">
      <c r="B453" s="68" t="s">
        <v>186</v>
      </c>
      <c r="C453" s="82"/>
      <c r="D453" s="82"/>
      <c r="E453" s="82"/>
    </row>
    <row r="454" spans="2:5" ht="18.75">
      <c r="B454" s="68" t="s">
        <v>509</v>
      </c>
      <c r="C454" s="82"/>
      <c r="D454" s="82"/>
      <c r="E454" s="82"/>
    </row>
    <row r="455" spans="2:5" ht="18.75">
      <c r="B455" s="68" t="s">
        <v>509</v>
      </c>
      <c r="C455" s="82"/>
      <c r="D455" s="82"/>
      <c r="E455" s="82"/>
    </row>
    <row r="456" spans="2:5" ht="18.75">
      <c r="B456" s="68" t="s">
        <v>509</v>
      </c>
      <c r="C456" s="82"/>
      <c r="D456" s="82"/>
      <c r="E456" s="82"/>
    </row>
    <row r="457" spans="2:5">
      <c r="B457" s="78" t="s">
        <v>510</v>
      </c>
      <c r="C457" s="82"/>
      <c r="D457" s="82"/>
      <c r="E457" s="82"/>
    </row>
    <row r="458" spans="2:5" ht="18.75">
      <c r="B458" s="68" t="s">
        <v>511</v>
      </c>
      <c r="C458" s="82"/>
      <c r="D458" s="82"/>
      <c r="E458" s="82"/>
    </row>
    <row r="459" spans="2:5" ht="18.75">
      <c r="B459" s="68" t="s">
        <v>509</v>
      </c>
      <c r="C459" s="82"/>
      <c r="D459" s="82"/>
      <c r="E459" s="82"/>
    </row>
    <row r="460" spans="2:5" ht="18.75">
      <c r="B460" s="68" t="s">
        <v>512</v>
      </c>
      <c r="C460" s="82"/>
      <c r="D460" s="82"/>
      <c r="E460" s="82"/>
    </row>
    <row r="461" spans="2:5" ht="18.75">
      <c r="B461" s="68"/>
      <c r="C461" s="82"/>
      <c r="D461" s="82"/>
      <c r="E461" s="82"/>
    </row>
    <row r="462" spans="2:5" ht="18.75">
      <c r="B462" s="68"/>
      <c r="C462" s="82"/>
      <c r="D462" s="82"/>
      <c r="E462" s="82"/>
    </row>
    <row r="463" spans="2:5" ht="18.75">
      <c r="B463" s="66" t="s">
        <v>513</v>
      </c>
      <c r="C463" s="82"/>
      <c r="D463" s="82"/>
      <c r="E463" s="82"/>
    </row>
    <row r="464" spans="2:5" ht="18.75">
      <c r="B464" s="68"/>
      <c r="C464" s="82"/>
      <c r="D464" s="82"/>
      <c r="E464" s="82"/>
    </row>
    <row r="465" spans="2:5" ht="37.5">
      <c r="B465" s="69" t="s">
        <v>514</v>
      </c>
      <c r="C465" s="82"/>
      <c r="D465" s="82"/>
      <c r="E465" s="82"/>
    </row>
    <row r="466" spans="2:5" ht="22.5">
      <c r="B466" s="79" t="s">
        <v>515</v>
      </c>
      <c r="C466" s="82"/>
      <c r="D466" s="82"/>
      <c r="E466" s="82"/>
    </row>
    <row r="467" spans="2:5" ht="18.75">
      <c r="B467" s="69" t="s">
        <v>516</v>
      </c>
      <c r="C467" s="82"/>
      <c r="D467" s="82"/>
      <c r="E467" s="82"/>
    </row>
    <row r="468" spans="2:5" ht="18.75">
      <c r="B468" s="69"/>
      <c r="C468" s="82"/>
      <c r="D468" s="82"/>
      <c r="E468" s="82"/>
    </row>
    <row r="469" spans="2:5" ht="18.75">
      <c r="B469" s="69" t="s">
        <v>517</v>
      </c>
      <c r="C469" s="82"/>
      <c r="D469" s="82"/>
      <c r="E469" s="82"/>
    </row>
    <row r="470" spans="2:5" ht="18.75">
      <c r="B470" s="69" t="s">
        <v>518</v>
      </c>
      <c r="C470" s="82"/>
      <c r="D470" s="82"/>
      <c r="E470" s="82"/>
    </row>
    <row r="471" spans="2:5" ht="18.75">
      <c r="B471" s="69" t="s">
        <v>519</v>
      </c>
      <c r="C471" s="82"/>
      <c r="D471" s="82"/>
      <c r="E471" s="82"/>
    </row>
    <row r="472" spans="2:5" ht="18.75">
      <c r="B472" s="69" t="s">
        <v>520</v>
      </c>
      <c r="C472" s="82"/>
      <c r="D472" s="82"/>
      <c r="E472" s="82"/>
    </row>
    <row r="473" spans="2:5" ht="18.75">
      <c r="B473" s="68"/>
      <c r="C473" s="82"/>
      <c r="D473" s="82"/>
      <c r="E473" s="82"/>
    </row>
    <row r="474" spans="2:5" ht="18.75">
      <c r="B474" s="68" t="s">
        <v>521</v>
      </c>
      <c r="C474" s="82"/>
      <c r="D474" s="82"/>
      <c r="E474" s="82"/>
    </row>
    <row r="475" spans="2:5" ht="18.75">
      <c r="B475" s="68" t="s">
        <v>522</v>
      </c>
      <c r="C475" s="82"/>
      <c r="D475" s="82"/>
      <c r="E475" s="82"/>
    </row>
    <row r="476" spans="2:5" ht="18.75">
      <c r="B476" s="68"/>
      <c r="C476" s="82"/>
      <c r="D476" s="82"/>
      <c r="E476" s="82"/>
    </row>
    <row r="477" spans="2:5" ht="18.75">
      <c r="B477" s="68"/>
      <c r="C477" s="82"/>
      <c r="D477" s="82"/>
      <c r="E477" s="82"/>
    </row>
    <row r="478" spans="2:5" ht="18.75">
      <c r="B478" s="66"/>
      <c r="C478" s="82"/>
      <c r="D478" s="82"/>
      <c r="E478" s="82"/>
    </row>
    <row r="479" spans="2:5" ht="18.75">
      <c r="B479" s="68"/>
      <c r="C479" s="82"/>
      <c r="D479" s="82"/>
      <c r="E479" s="82"/>
    </row>
    <row r="480" spans="2:5" ht="18.75">
      <c r="B480" s="66" t="s">
        <v>523</v>
      </c>
      <c r="C480" s="82"/>
      <c r="D480" s="82"/>
      <c r="E480" s="82"/>
    </row>
    <row r="481" spans="2:5" ht="18.75">
      <c r="B481" s="66" t="s">
        <v>20</v>
      </c>
      <c r="C481" s="82"/>
      <c r="D481" s="82"/>
      <c r="E481" s="82"/>
    </row>
    <row r="482" spans="2:5" ht="18.75">
      <c r="B482" s="66" t="s">
        <v>462</v>
      </c>
      <c r="C482" s="82"/>
      <c r="D482" s="82"/>
      <c r="E482" s="82"/>
    </row>
    <row r="483" spans="2:5" ht="56.25">
      <c r="B483" s="28" t="s">
        <v>524</v>
      </c>
      <c r="C483" s="82"/>
      <c r="D483" s="82"/>
      <c r="E483" s="82"/>
    </row>
    <row r="484" spans="2:5" ht="18.75">
      <c r="B484" s="66" t="s">
        <v>186</v>
      </c>
      <c r="C484" s="82"/>
      <c r="D484" s="82"/>
      <c r="E484" s="82"/>
    </row>
    <row r="485" spans="2:5" ht="18.75">
      <c r="B485" s="68"/>
      <c r="C485" s="82"/>
      <c r="D485" s="82"/>
      <c r="E485" s="82"/>
    </row>
    <row r="486" spans="2:5" ht="18.75">
      <c r="B486" s="68" t="s">
        <v>525</v>
      </c>
      <c r="C486" s="82"/>
      <c r="D486" s="82"/>
      <c r="E486" s="82"/>
    </row>
    <row r="487" spans="2:5" ht="18.75">
      <c r="B487" s="68" t="s">
        <v>526</v>
      </c>
      <c r="C487" s="82"/>
      <c r="D487" s="82"/>
      <c r="E487" s="82"/>
    </row>
    <row r="488" spans="2:5" ht="18.75">
      <c r="B488" s="68" t="s">
        <v>527</v>
      </c>
      <c r="C488" s="82"/>
      <c r="D488" s="82"/>
      <c r="E488" s="82"/>
    </row>
    <row r="489" spans="2:5" ht="18.75">
      <c r="B489" s="68" t="s">
        <v>528</v>
      </c>
      <c r="C489" s="82"/>
      <c r="D489" s="82"/>
      <c r="E489" s="82"/>
    </row>
    <row r="490" spans="2:5" ht="18.75">
      <c r="B490" s="68" t="s">
        <v>460</v>
      </c>
      <c r="C490" s="82"/>
      <c r="D490" s="82"/>
      <c r="E490" s="82"/>
    </row>
    <row r="491" spans="2:5" ht="18.75">
      <c r="B491" s="68" t="s">
        <v>529</v>
      </c>
      <c r="C491" s="82"/>
      <c r="D491" s="82"/>
      <c r="E491" s="82"/>
    </row>
    <row r="492" spans="2:5" ht="18.75">
      <c r="B492" s="68" t="s">
        <v>529</v>
      </c>
      <c r="C492" s="82"/>
      <c r="D492" s="82"/>
      <c r="E492" s="82"/>
    </row>
    <row r="493" spans="2:5" ht="18.75">
      <c r="B493" s="68" t="s">
        <v>529</v>
      </c>
      <c r="C493" s="82"/>
      <c r="D493" s="82"/>
      <c r="E493" s="82"/>
    </row>
    <row r="494" spans="2:5" ht="15.75">
      <c r="B494" s="5" t="s">
        <v>530</v>
      </c>
      <c r="C494" s="82"/>
      <c r="D494" s="82"/>
      <c r="E494" s="82"/>
    </row>
    <row r="495" spans="2:5" ht="18.75">
      <c r="B495" s="68" t="s">
        <v>531</v>
      </c>
      <c r="C495" s="82"/>
      <c r="D495" s="82"/>
      <c r="E495" s="82"/>
    </row>
    <row r="496" spans="2:5" ht="18.75">
      <c r="B496" s="68" t="s">
        <v>529</v>
      </c>
      <c r="C496" s="82"/>
      <c r="D496" s="82"/>
      <c r="E496" s="82"/>
    </row>
    <row r="497" spans="2:5" ht="18.75">
      <c r="B497" s="68" t="s">
        <v>529</v>
      </c>
      <c r="C497" s="82"/>
      <c r="D497" s="82"/>
      <c r="E497" s="82"/>
    </row>
    <row r="498" spans="2:5" ht="18.75">
      <c r="B498" s="68" t="s">
        <v>532</v>
      </c>
      <c r="C498" s="82"/>
      <c r="D498" s="82"/>
      <c r="E498" s="82"/>
    </row>
    <row r="499" spans="2:5" ht="18.75">
      <c r="B499" s="68"/>
      <c r="C499" s="82"/>
      <c r="D499" s="82"/>
      <c r="E499" s="82"/>
    </row>
    <row r="500" spans="2:5" ht="18.75">
      <c r="B500" s="68"/>
      <c r="C500" s="82"/>
      <c r="D500" s="82"/>
      <c r="E500" s="82"/>
    </row>
    <row r="501" spans="2:5" ht="18.75">
      <c r="B501" s="66" t="s">
        <v>513</v>
      </c>
      <c r="C501" s="82"/>
      <c r="D501" s="82"/>
      <c r="E501" s="82"/>
    </row>
    <row r="502" spans="2:5" ht="18.75">
      <c r="B502" s="66"/>
      <c r="C502" s="82"/>
      <c r="D502" s="82"/>
      <c r="E502" s="82"/>
    </row>
    <row r="503" spans="2:5" ht="75">
      <c r="B503" s="69" t="s">
        <v>533</v>
      </c>
      <c r="C503" s="82"/>
      <c r="D503" s="82"/>
      <c r="E503" s="82"/>
    </row>
    <row r="504" spans="2:5" ht="15.75">
      <c r="B504" s="11" t="s">
        <v>534</v>
      </c>
      <c r="C504" s="82"/>
      <c r="D504" s="82"/>
      <c r="E504" s="82"/>
    </row>
    <row r="505" spans="2:5" ht="18.75">
      <c r="B505" s="68"/>
      <c r="C505" s="82"/>
      <c r="D505" s="82"/>
      <c r="E505" s="82"/>
    </row>
    <row r="506" spans="2:5" ht="18.75">
      <c r="B506" s="68" t="s">
        <v>521</v>
      </c>
      <c r="C506" s="82"/>
      <c r="D506" s="82"/>
      <c r="E506" s="82"/>
    </row>
    <row r="507" spans="2:5" ht="18.75">
      <c r="B507" s="68" t="s">
        <v>522</v>
      </c>
      <c r="C507" s="82"/>
      <c r="D507" s="82"/>
      <c r="E507" s="82"/>
    </row>
    <row r="508" spans="2:5" ht="18.75">
      <c r="B508" s="68"/>
      <c r="C508" s="82"/>
      <c r="D508" s="82"/>
      <c r="E508" s="82"/>
    </row>
    <row r="509" spans="2:5" ht="18.75">
      <c r="B509" s="69"/>
      <c r="C509" s="82"/>
      <c r="D509" s="82"/>
      <c r="E509" s="82"/>
    </row>
    <row r="510" spans="2:5" ht="18.75">
      <c r="B510" s="69" t="s">
        <v>535</v>
      </c>
      <c r="C510" s="82"/>
      <c r="D510" s="82"/>
      <c r="E510" s="82"/>
    </row>
    <row r="511" spans="2:5" ht="18.75">
      <c r="B511" s="28" t="s">
        <v>536</v>
      </c>
      <c r="D511" s="82"/>
      <c r="E511" s="82"/>
    </row>
    <row r="512" spans="2:5" ht="18.75">
      <c r="B512" s="28" t="s">
        <v>20</v>
      </c>
      <c r="D512" s="82"/>
      <c r="E512" s="82"/>
    </row>
    <row r="513" spans="2:5" ht="18.75">
      <c r="B513" s="28" t="s">
        <v>462</v>
      </c>
      <c r="D513" s="82"/>
      <c r="E513" s="82"/>
    </row>
    <row r="514" spans="2:5" ht="18.75">
      <c r="B514" s="28" t="s">
        <v>537</v>
      </c>
      <c r="D514" s="82"/>
      <c r="E514" s="82"/>
    </row>
    <row r="515" spans="2:5" ht="37.5">
      <c r="B515" s="28" t="s">
        <v>538</v>
      </c>
      <c r="D515" s="82"/>
      <c r="E515" s="82"/>
    </row>
    <row r="516" spans="2:5" ht="75" customHeight="1">
      <c r="B516" s="28" t="s">
        <v>539</v>
      </c>
      <c r="D516" s="82"/>
      <c r="E516" s="82"/>
    </row>
    <row r="517" spans="2:5" ht="18.75">
      <c r="B517" s="81"/>
      <c r="C517" s="28"/>
      <c r="D517" s="82"/>
      <c r="E517" s="82"/>
    </row>
    <row r="518" spans="2:5" ht="18.75">
      <c r="B518" s="66" t="s">
        <v>23</v>
      </c>
      <c r="C518" s="82"/>
      <c r="D518" s="82"/>
      <c r="E518" s="82"/>
    </row>
    <row r="519" spans="2:5" ht="18.75">
      <c r="B519" s="66" t="s">
        <v>187</v>
      </c>
      <c r="C519" s="82"/>
      <c r="D519" s="82"/>
      <c r="E519" s="82"/>
    </row>
    <row r="520" spans="2:5" ht="15.75">
      <c r="B520" s="5"/>
      <c r="C520" s="82"/>
      <c r="D520" s="82"/>
      <c r="E520" s="82"/>
    </row>
    <row r="521" spans="2:5" ht="18.75">
      <c r="B521" s="66"/>
      <c r="C521" s="82"/>
      <c r="D521" s="82"/>
      <c r="E521" s="82"/>
    </row>
    <row r="522" spans="2:5" ht="18.75">
      <c r="B522" s="67"/>
      <c r="C522" s="82"/>
      <c r="D522" s="82"/>
      <c r="E522" s="82"/>
    </row>
    <row r="523" spans="2:5" ht="18.75">
      <c r="B523" s="67"/>
      <c r="C523" s="82"/>
      <c r="D523" s="82"/>
      <c r="E523" s="82"/>
    </row>
    <row r="524" spans="2:5">
      <c r="B524" s="9"/>
      <c r="C524" s="82"/>
      <c r="D524" s="82"/>
      <c r="E524" s="82"/>
    </row>
    <row r="525" spans="2:5" ht="15.75">
      <c r="B525" s="11"/>
      <c r="C525" s="82"/>
      <c r="D525" s="82"/>
      <c r="E525" s="82"/>
    </row>
    <row r="526" spans="2:5" ht="15.75">
      <c r="B526" s="11"/>
      <c r="C526" s="82"/>
      <c r="D526" s="82"/>
      <c r="E526" s="82"/>
    </row>
    <row r="527" spans="2:5" ht="18.75">
      <c r="B527" s="68" t="s">
        <v>188</v>
      </c>
      <c r="C527" s="82"/>
      <c r="D527" s="82"/>
      <c r="E527" s="82"/>
    </row>
    <row r="528" spans="2:5" ht="18.75">
      <c r="B528" s="68"/>
      <c r="C528" s="82"/>
      <c r="D528" s="82"/>
      <c r="E528" s="82"/>
    </row>
    <row r="529" spans="2:5">
      <c r="B529" s="9"/>
      <c r="C529" s="82"/>
      <c r="D529" s="82"/>
      <c r="E529" s="82"/>
    </row>
    <row r="530" spans="2:5" ht="18.75">
      <c r="B530" s="68" t="s">
        <v>189</v>
      </c>
      <c r="C530" s="68" t="s">
        <v>190</v>
      </c>
      <c r="D530" s="82"/>
      <c r="E530" s="82"/>
    </row>
    <row r="531" spans="2:5" ht="15.75">
      <c r="B531" s="11"/>
      <c r="C531" s="82"/>
      <c r="D531" s="82"/>
      <c r="E531" s="82"/>
    </row>
    <row r="532" spans="2:5" ht="18.75">
      <c r="B532" s="68"/>
      <c r="C532" s="82"/>
      <c r="D532" s="82"/>
      <c r="E532" s="82"/>
    </row>
    <row r="533" spans="2:5">
      <c r="B533" s="9"/>
      <c r="C533" s="82"/>
      <c r="D533" s="82"/>
      <c r="E533" s="82"/>
    </row>
    <row r="534" spans="2:5" ht="18.75">
      <c r="B534" s="68" t="s">
        <v>191</v>
      </c>
      <c r="C534" s="82"/>
      <c r="D534" s="82"/>
      <c r="E534" s="82"/>
    </row>
    <row r="535" spans="2:5" ht="18.75">
      <c r="B535" s="82"/>
      <c r="C535" s="68" t="s">
        <v>540</v>
      </c>
      <c r="D535" s="82"/>
      <c r="E535" s="82"/>
    </row>
    <row r="536" spans="2:5" ht="15.75">
      <c r="B536" s="11"/>
      <c r="C536" s="82"/>
      <c r="D536" s="82"/>
      <c r="E536" s="82"/>
    </row>
    <row r="537" spans="2:5" ht="15.75">
      <c r="B537" s="11"/>
      <c r="C537" s="82"/>
      <c r="D537" s="82"/>
      <c r="E537" s="82"/>
    </row>
    <row r="538" spans="2:5" ht="15.75">
      <c r="B538" s="11"/>
      <c r="C538" s="82"/>
      <c r="D538" s="82"/>
      <c r="E538" s="82"/>
    </row>
    <row r="539" spans="2:5" ht="15.75">
      <c r="B539" s="11"/>
      <c r="C539" s="82"/>
      <c r="D539" s="82"/>
      <c r="E539" s="82"/>
    </row>
    <row r="540" spans="2:5" ht="15.75">
      <c r="B540" s="11"/>
      <c r="C540" s="82"/>
      <c r="D540" s="82"/>
      <c r="E540" s="82"/>
    </row>
    <row r="541" spans="2:5" ht="15.75">
      <c r="B541" s="11"/>
      <c r="C541" s="82"/>
      <c r="D541" s="82"/>
      <c r="E541" s="82"/>
    </row>
    <row r="542" spans="2:5" ht="15.75">
      <c r="B542" s="11"/>
      <c r="C542" s="82"/>
      <c r="D542" s="82"/>
      <c r="E542" s="82"/>
    </row>
    <row r="543" spans="2:5" ht="15.75">
      <c r="B543" s="11"/>
      <c r="C543" s="82"/>
      <c r="D543" s="82"/>
      <c r="E543" s="82"/>
    </row>
    <row r="544" spans="2:5" ht="18.75">
      <c r="B544" s="68"/>
      <c r="C544" s="82"/>
      <c r="D544" s="82"/>
      <c r="E544" s="82"/>
    </row>
    <row r="545" spans="2:5" ht="18.75">
      <c r="B545" s="68"/>
      <c r="C545" s="82"/>
      <c r="D545" s="82"/>
      <c r="E545" s="82"/>
    </row>
    <row r="546" spans="2:5" ht="18.75">
      <c r="B546" s="69"/>
      <c r="C546" s="82"/>
      <c r="D546" s="82"/>
      <c r="E546" s="82"/>
    </row>
    <row r="547" spans="2:5" ht="18.75">
      <c r="B547" s="69"/>
      <c r="C547" s="82"/>
      <c r="D547" s="82"/>
      <c r="E547" s="82"/>
    </row>
    <row r="548" spans="2:5" ht="18.75">
      <c r="B548" s="69"/>
      <c r="C548" s="82"/>
      <c r="D548" s="82"/>
      <c r="E548" s="82"/>
    </row>
    <row r="549" spans="2:5" ht="18.75">
      <c r="B549" s="69"/>
      <c r="C549" s="82"/>
      <c r="D549" s="82"/>
      <c r="E549" s="82"/>
    </row>
    <row r="550" spans="2:5" ht="18.75">
      <c r="B550" s="69"/>
      <c r="C550" s="82"/>
      <c r="D550" s="82"/>
      <c r="E550" s="82"/>
    </row>
    <row r="551" spans="2:5" ht="18.75">
      <c r="B551" s="69"/>
      <c r="C551" s="82"/>
      <c r="D551" s="82"/>
      <c r="E551" s="82"/>
    </row>
    <row r="552" spans="2:5" ht="18.75">
      <c r="B552" s="69"/>
      <c r="C552" s="82"/>
      <c r="D552" s="82"/>
      <c r="E552" s="82"/>
    </row>
    <row r="553" spans="2:5" ht="18.75">
      <c r="B553" s="69"/>
      <c r="C553" s="82"/>
      <c r="D553" s="82"/>
      <c r="E553" s="82"/>
    </row>
    <row r="554" spans="2:5" ht="18.75">
      <c r="B554" s="69"/>
      <c r="C554" s="82"/>
      <c r="D554" s="82"/>
      <c r="E554" s="82"/>
    </row>
    <row r="555" spans="2:5" ht="18.75">
      <c r="B555" s="69"/>
      <c r="C555" s="82"/>
      <c r="D555" s="82"/>
      <c r="E555" s="82"/>
    </row>
    <row r="556" spans="2:5" ht="18.75">
      <c r="B556" s="69"/>
      <c r="C556" s="82"/>
      <c r="D556" s="82"/>
      <c r="E556" s="82"/>
    </row>
    <row r="557" spans="2:5" ht="18.75">
      <c r="B557" s="69"/>
      <c r="C557" s="82"/>
      <c r="D557" s="82"/>
      <c r="E557" s="82"/>
    </row>
    <row r="558" spans="2:5" ht="15.75">
      <c r="B558" s="11"/>
      <c r="C558" s="82"/>
      <c r="D558" s="82"/>
      <c r="E558" s="82"/>
    </row>
    <row r="559" spans="2:5" ht="15.75">
      <c r="B559" s="11"/>
      <c r="C559" s="82"/>
      <c r="D559" s="82"/>
      <c r="E559" s="82"/>
    </row>
    <row r="560" spans="2:5" ht="18.75">
      <c r="B560" s="69"/>
      <c r="C560" s="82"/>
      <c r="D560" s="82"/>
      <c r="E560" s="82"/>
    </row>
    <row r="561" spans="2:2">
      <c r="B561" s="12" t="s">
        <v>24</v>
      </c>
    </row>
  </sheetData>
  <hyperlinks>
    <hyperlink ref="B1" location="Калькулятор!A1" display="ВЕРНУТЬСЯ К КАЛЬКУЛЯТОРУ"/>
    <hyperlink ref="B32" r:id="rId1" display="http://www.pgu.krasnodar.ru/"/>
    <hyperlink ref="B86" r:id="rId2" display="consultantplus://offline/main?base=LAW;n=103186;fld=134"/>
    <hyperlink ref="B120" r:id="rId3" display="consultantplus://offline/ref=7DA58D2627C84353A3AEEFB1F5FF8F77B4228B97C5336D3B8773611E22377881E598F3D8CFI1dAG"/>
    <hyperlink ref="B301" location="Par121" display="Par121"/>
    <hyperlink ref="B361" r:id="rId4" location="sub_11027" display="C:\Users\Пользователь\Desktop\РЕГЛАМЕНТ ПОСЛЕД\Досудебка.docx - sub_11027"/>
    <hyperlink ref="B398" r:id="rId5" display="mailto:uag@anapa-official.ru"/>
    <hyperlink ref="B399" r:id="rId6" display="http://www.anapa-official.ru/"/>
    <hyperlink ref="B400" r:id="rId7" display="mailto:anapa@mo.krasnodar.ru"/>
    <hyperlink ref="B418" r:id="rId8" display="mailto:anapa-mfc@mail.ru"/>
    <hyperlink ref="B561" location="Калькулятор!A1" display="ВЕРНУТЬСЯ К КАЛЬКУЛЯТОРУ"/>
    <hyperlink ref="B102" r:id="rId9" display="consultantplus://offline/ref=4A49CA46FEDA28617FE48AD83E60E97483BC63FF6D5E6A58215FDC3C71C1F85E07434EF3062F6B96149666w0o6K"/>
  </hyperlinks>
  <pageMargins left="0.7" right="0.7" top="0.75" bottom="0.75" header="0.3" footer="0.3"/>
  <pageSetup paperSize="9" orientation="portrait"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3"/>
  <sheetViews>
    <sheetView workbookViewId="0">
      <selection activeCell="B1" sqref="B1"/>
    </sheetView>
  </sheetViews>
  <sheetFormatPr defaultRowHeight="15"/>
  <cols>
    <col min="2" max="2" width="135.5703125" customWidth="1"/>
  </cols>
  <sheetData>
    <row r="1" spans="2:2">
      <c r="B1" s="12" t="s">
        <v>24</v>
      </c>
    </row>
    <row r="3" spans="2:2" ht="60">
      <c r="B3" s="49" t="s">
        <v>92</v>
      </c>
    </row>
    <row r="4" spans="2:2" ht="47.25">
      <c r="B4" s="50" t="s">
        <v>93</v>
      </c>
    </row>
    <row r="5" spans="2:2" ht="47.25">
      <c r="B5" s="50" t="s">
        <v>94</v>
      </c>
    </row>
    <row r="6" spans="2:2" ht="47.25">
      <c r="B6" s="51" t="s">
        <v>95</v>
      </c>
    </row>
    <row r="7" spans="2:2" ht="47.25">
      <c r="B7" s="51" t="s">
        <v>96</v>
      </c>
    </row>
    <row r="8" spans="2:2">
      <c r="B8" s="1"/>
    </row>
    <row r="9" spans="2:2">
      <c r="B9" s="1"/>
    </row>
    <row r="10" spans="2:2">
      <c r="B10" s="37" t="s">
        <v>24</v>
      </c>
    </row>
    <row r="11" spans="2:2">
      <c r="B11" s="1"/>
    </row>
    <row r="12" spans="2:2">
      <c r="B12" s="1"/>
    </row>
    <row r="13" spans="2:2">
      <c r="B13" s="1"/>
    </row>
    <row r="14" spans="2:2">
      <c r="B14" s="1"/>
    </row>
    <row r="15" spans="2:2">
      <c r="B15" s="1"/>
    </row>
    <row r="16" spans="2:2">
      <c r="B16" s="1"/>
    </row>
    <row r="17" spans="2:2">
      <c r="B17" s="1"/>
    </row>
    <row r="18" spans="2:2">
      <c r="B18" s="1"/>
    </row>
    <row r="19" spans="2:2">
      <c r="B19" s="1"/>
    </row>
    <row r="20" spans="2:2">
      <c r="B20" s="1"/>
    </row>
    <row r="21" spans="2:2">
      <c r="B21" s="1"/>
    </row>
    <row r="22" spans="2:2">
      <c r="B22" s="1"/>
    </row>
    <row r="23" spans="2:2">
      <c r="B23" s="1"/>
    </row>
    <row r="24" spans="2:2">
      <c r="B24" s="1"/>
    </row>
    <row r="25" spans="2:2">
      <c r="B25" s="1"/>
    </row>
    <row r="26" spans="2:2">
      <c r="B26" s="1"/>
    </row>
    <row r="27" spans="2:2">
      <c r="B27" s="1"/>
    </row>
    <row r="28" spans="2:2">
      <c r="B28" s="1"/>
    </row>
    <row r="29" spans="2:2">
      <c r="B29" s="1"/>
    </row>
    <row r="30" spans="2:2">
      <c r="B30" s="1"/>
    </row>
    <row r="31" spans="2:2">
      <c r="B31" s="1"/>
    </row>
    <row r="32" spans="2:2">
      <c r="B32" s="1"/>
    </row>
    <row r="33" spans="2:2">
      <c r="B33" s="1"/>
    </row>
    <row r="34" spans="2:2">
      <c r="B34" s="1"/>
    </row>
    <row r="35" spans="2:2">
      <c r="B35" s="1"/>
    </row>
    <row r="36" spans="2:2">
      <c r="B36" s="1"/>
    </row>
    <row r="37" spans="2:2">
      <c r="B37" s="1"/>
    </row>
    <row r="38" spans="2:2">
      <c r="B38" s="1"/>
    </row>
    <row r="39" spans="2:2">
      <c r="B39" s="1"/>
    </row>
    <row r="40" spans="2:2">
      <c r="B40" s="1"/>
    </row>
    <row r="41" spans="2:2">
      <c r="B41" s="1"/>
    </row>
    <row r="42" spans="2:2">
      <c r="B42" s="1"/>
    </row>
    <row r="43" spans="2:2">
      <c r="B43" s="1"/>
    </row>
  </sheetData>
  <hyperlinks>
    <hyperlink ref="B1" location="Калькулятор!A1" display="ВЕРНУТЬСЯ К КАЛЬКУЛЯТОРУ"/>
    <hyperlink ref="B10" location="Калькулятор!A1" display="ВЕРНУТЬСЯ К КАЛЬКУЛЯТОРУ"/>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39"/>
  <sheetViews>
    <sheetView workbookViewId="0">
      <selection activeCell="B1" sqref="B1"/>
    </sheetView>
  </sheetViews>
  <sheetFormatPr defaultRowHeight="15"/>
  <cols>
    <col min="2" max="2" width="134.42578125" customWidth="1"/>
  </cols>
  <sheetData>
    <row r="1" spans="2:2">
      <c r="B1" s="12" t="s">
        <v>24</v>
      </c>
    </row>
    <row r="4" spans="2:2">
      <c r="B4" s="36" t="s">
        <v>185</v>
      </c>
    </row>
    <row r="5" spans="2:2">
      <c r="B5" s="36" t="s">
        <v>10</v>
      </c>
    </row>
    <row r="6" spans="2:2">
      <c r="B6" s="36" t="s">
        <v>21</v>
      </c>
    </row>
    <row r="7" spans="2:2">
      <c r="B7" s="36" t="s">
        <v>186</v>
      </c>
    </row>
    <row r="8" spans="2:2">
      <c r="B8" s="36" t="s">
        <v>2299</v>
      </c>
    </row>
    <row r="10" spans="2:2" ht="18.75">
      <c r="B10" s="65" t="s">
        <v>11</v>
      </c>
    </row>
    <row r="11" spans="2:2" ht="56.25">
      <c r="B11" s="29" t="s">
        <v>547</v>
      </c>
    </row>
    <row r="12" spans="2:2" ht="18.75">
      <c r="B12" s="65" t="s">
        <v>196</v>
      </c>
    </row>
    <row r="13" spans="2:2" ht="18.75">
      <c r="B13" s="65"/>
    </row>
    <row r="14" spans="2:2" ht="18.75">
      <c r="B14" s="65" t="s">
        <v>197</v>
      </c>
    </row>
    <row r="15" spans="2:2" ht="18.75">
      <c r="B15" s="69"/>
    </row>
    <row r="16" spans="2:2" ht="93.75">
      <c r="B16" s="69" t="s">
        <v>548</v>
      </c>
    </row>
    <row r="17" spans="2:2" ht="112.5">
      <c r="B17" s="69" t="s">
        <v>199</v>
      </c>
    </row>
    <row r="18" spans="2:2" ht="18.75">
      <c r="B18" s="69" t="s">
        <v>549</v>
      </c>
    </row>
    <row r="19" spans="2:2" ht="37.5">
      <c r="B19" s="69" t="s">
        <v>550</v>
      </c>
    </row>
    <row r="20" spans="2:2" ht="45">
      <c r="B20" s="7" t="s">
        <v>551</v>
      </c>
    </row>
    <row r="21" spans="2:2" ht="45">
      <c r="B21" s="7" t="s">
        <v>552</v>
      </c>
    </row>
    <row r="22" spans="2:2" ht="37.5">
      <c r="B22" s="69" t="s">
        <v>553</v>
      </c>
    </row>
    <row r="23" spans="2:2" ht="56.25">
      <c r="B23" s="69" t="s">
        <v>554</v>
      </c>
    </row>
    <row r="24" spans="2:2" ht="37.5">
      <c r="B24" s="69" t="s">
        <v>555</v>
      </c>
    </row>
    <row r="25" spans="2:2" ht="56.25">
      <c r="B25" s="69" t="s">
        <v>556</v>
      </c>
    </row>
    <row r="26" spans="2:2" ht="112.5">
      <c r="B26" s="69" t="s">
        <v>205</v>
      </c>
    </row>
    <row r="27" spans="2:2" ht="18.75">
      <c r="B27" s="69" t="s">
        <v>206</v>
      </c>
    </row>
    <row r="28" spans="2:2" ht="18.75">
      <c r="B28" s="69" t="s">
        <v>207</v>
      </c>
    </row>
    <row r="29" spans="2:2" ht="75">
      <c r="B29" s="69" t="s">
        <v>208</v>
      </c>
    </row>
    <row r="30" spans="2:2" ht="18.75">
      <c r="B30" s="69" t="s">
        <v>209</v>
      </c>
    </row>
    <row r="31" spans="2:2" ht="18.75">
      <c r="B31" s="69" t="s">
        <v>210</v>
      </c>
    </row>
    <row r="32" spans="2:2" ht="45">
      <c r="B32" s="7" t="s">
        <v>211</v>
      </c>
    </row>
    <row r="33" spans="2:2" ht="18.75">
      <c r="B33" s="69" t="s">
        <v>212</v>
      </c>
    </row>
    <row r="34" spans="2:2" ht="56.25">
      <c r="B34" s="69" t="s">
        <v>213</v>
      </c>
    </row>
    <row r="35" spans="2:2" ht="18.75">
      <c r="B35" s="69" t="s">
        <v>206</v>
      </c>
    </row>
    <row r="36" spans="2:2" ht="37.5">
      <c r="B36" s="69" t="s">
        <v>214</v>
      </c>
    </row>
    <row r="37" spans="2:2" ht="75">
      <c r="B37" s="69" t="s">
        <v>215</v>
      </c>
    </row>
    <row r="38" spans="2:2" ht="93.75">
      <c r="B38" s="69" t="s">
        <v>216</v>
      </c>
    </row>
    <row r="39" spans="2:2" ht="93.75">
      <c r="B39" s="69" t="s">
        <v>217</v>
      </c>
    </row>
    <row r="40" spans="2:2" ht="75">
      <c r="B40" s="69" t="s">
        <v>218</v>
      </c>
    </row>
    <row r="41" spans="2:2" ht="75">
      <c r="B41" s="69" t="s">
        <v>219</v>
      </c>
    </row>
    <row r="42" spans="2:2" ht="93.75">
      <c r="B42" s="69" t="s">
        <v>220</v>
      </c>
    </row>
    <row r="43" spans="2:2" ht="37.5">
      <c r="B43" s="69" t="s">
        <v>221</v>
      </c>
    </row>
    <row r="44" spans="2:2" ht="18.75">
      <c r="B44" s="69" t="s">
        <v>222</v>
      </c>
    </row>
    <row r="45" spans="2:2" ht="18.75">
      <c r="B45" s="69" t="s">
        <v>223</v>
      </c>
    </row>
    <row r="46" spans="2:2" ht="18.75">
      <c r="B46" s="69" t="s">
        <v>224</v>
      </c>
    </row>
    <row r="47" spans="2:2" ht="56.25">
      <c r="B47" s="69" t="s">
        <v>225</v>
      </c>
    </row>
    <row r="48" spans="2:2" ht="18.75">
      <c r="B48" s="69"/>
    </row>
    <row r="49" spans="2:2" ht="18.75">
      <c r="B49" s="65" t="s">
        <v>226</v>
      </c>
    </row>
    <row r="50" spans="2:2" ht="18.75">
      <c r="B50" s="66"/>
    </row>
    <row r="51" spans="2:2" ht="18.75">
      <c r="B51" s="66" t="s">
        <v>227</v>
      </c>
    </row>
    <row r="52" spans="2:2" ht="18.75">
      <c r="B52" s="66"/>
    </row>
    <row r="53" spans="2:2" ht="37.5">
      <c r="B53" s="69" t="s">
        <v>557</v>
      </c>
    </row>
    <row r="54" spans="2:2" ht="18.75">
      <c r="B54" s="69"/>
    </row>
    <row r="55" spans="2:2" ht="18.75">
      <c r="B55" s="66" t="s">
        <v>229</v>
      </c>
    </row>
    <row r="56" spans="2:2" ht="18.75">
      <c r="B56" s="66" t="s">
        <v>230</v>
      </c>
    </row>
    <row r="57" spans="2:2" ht="18.75">
      <c r="B57" s="66"/>
    </row>
    <row r="58" spans="2:2" ht="37.5">
      <c r="B58" s="69" t="s">
        <v>231</v>
      </c>
    </row>
    <row r="59" spans="2:2" ht="37.5">
      <c r="B59" s="69" t="s">
        <v>232</v>
      </c>
    </row>
    <row r="60" spans="2:2" ht="18.75">
      <c r="B60" s="69" t="s">
        <v>233</v>
      </c>
    </row>
    <row r="61" spans="2:2" ht="18.75">
      <c r="B61" s="69" t="s">
        <v>558</v>
      </c>
    </row>
    <row r="62" spans="2:2" ht="37.5">
      <c r="B62" s="69" t="s">
        <v>559</v>
      </c>
    </row>
    <row r="63" spans="2:2" ht="37.5">
      <c r="B63" s="69" t="s">
        <v>560</v>
      </c>
    </row>
    <row r="64" spans="2:2" ht="18.75">
      <c r="B64" s="69" t="s">
        <v>561</v>
      </c>
    </row>
    <row r="65" spans="2:2" ht="18.75">
      <c r="B65" s="69" t="s">
        <v>237</v>
      </c>
    </row>
    <row r="66" spans="2:2" ht="150">
      <c r="B66" s="69" t="s">
        <v>238</v>
      </c>
    </row>
    <row r="67" spans="2:2" ht="18.75">
      <c r="B67" s="66"/>
    </row>
    <row r="68" spans="2:2" ht="18.75">
      <c r="B68" s="66" t="s">
        <v>239</v>
      </c>
    </row>
    <row r="69" spans="2:2" ht="18.75">
      <c r="B69" s="69"/>
    </row>
    <row r="70" spans="2:2" ht="18.75">
      <c r="B70" s="69" t="s">
        <v>240</v>
      </c>
    </row>
    <row r="71" spans="2:2" ht="18.75">
      <c r="B71" s="69" t="s">
        <v>562</v>
      </c>
    </row>
    <row r="72" spans="2:2" ht="18.75">
      <c r="B72" s="69" t="s">
        <v>563</v>
      </c>
    </row>
    <row r="73" spans="2:2" ht="37.5">
      <c r="B73" s="69" t="s">
        <v>564</v>
      </c>
    </row>
    <row r="74" spans="2:2" ht="18.75">
      <c r="B74" s="69"/>
    </row>
    <row r="75" spans="2:2" ht="18.75">
      <c r="B75" s="66" t="s">
        <v>243</v>
      </c>
    </row>
    <row r="76" spans="2:2" ht="18.75">
      <c r="B76" s="69"/>
    </row>
    <row r="77" spans="2:2" ht="37.5">
      <c r="B77" s="69" t="s">
        <v>244</v>
      </c>
    </row>
    <row r="78" spans="2:2" ht="18.75">
      <c r="B78" s="69"/>
    </row>
    <row r="79" spans="2:2" ht="18.75">
      <c r="B79" s="66" t="s">
        <v>245</v>
      </c>
    </row>
    <row r="80" spans="2:2" ht="18.75">
      <c r="B80" s="66" t="s">
        <v>246</v>
      </c>
    </row>
    <row r="81" spans="2:2" ht="18.75">
      <c r="B81" s="69"/>
    </row>
    <row r="82" spans="2:2" ht="18.75">
      <c r="B82" s="69" t="s">
        <v>247</v>
      </c>
    </row>
    <row r="83" spans="2:2">
      <c r="B83" s="7" t="s">
        <v>565</v>
      </c>
    </row>
    <row r="84" spans="2:2">
      <c r="B84" s="7" t="s">
        <v>249</v>
      </c>
    </row>
    <row r="85" spans="2:2">
      <c r="B85" s="7" t="s">
        <v>566</v>
      </c>
    </row>
    <row r="86" spans="2:2" ht="30">
      <c r="B86" s="7" t="s">
        <v>251</v>
      </c>
    </row>
    <row r="87" spans="2:2" ht="30">
      <c r="B87" s="7" t="s">
        <v>567</v>
      </c>
    </row>
    <row r="88" spans="2:2">
      <c r="B88" s="7"/>
    </row>
    <row r="89" spans="2:2" ht="30">
      <c r="B89" s="7" t="s">
        <v>568</v>
      </c>
    </row>
    <row r="90" spans="2:2" ht="30">
      <c r="B90" s="7" t="s">
        <v>569</v>
      </c>
    </row>
    <row r="91" spans="2:2" ht="30">
      <c r="B91" s="7" t="s">
        <v>570</v>
      </c>
    </row>
    <row r="92" spans="2:2" ht="93.75">
      <c r="B92" s="71" t="s">
        <v>571</v>
      </c>
    </row>
    <row r="93" spans="2:2" ht="45">
      <c r="B93" s="7" t="s">
        <v>572</v>
      </c>
    </row>
    <row r="94" spans="2:2" ht="30">
      <c r="B94" s="7" t="s">
        <v>573</v>
      </c>
    </row>
    <row r="95" spans="2:2" ht="56.25">
      <c r="B95" s="69" t="s">
        <v>259</v>
      </c>
    </row>
    <row r="96" spans="2:2" ht="56.25">
      <c r="B96" s="69" t="s">
        <v>574</v>
      </c>
    </row>
    <row r="97" spans="2:2" ht="18.75">
      <c r="B97" s="69" t="s">
        <v>575</v>
      </c>
    </row>
    <row r="98" spans="2:2" ht="18.75">
      <c r="B98" s="69"/>
    </row>
    <row r="99" spans="2:2" ht="18.75">
      <c r="B99" s="66" t="s">
        <v>262</v>
      </c>
    </row>
    <row r="100" spans="2:2" ht="18.75">
      <c r="B100" s="66" t="s">
        <v>263</v>
      </c>
    </row>
    <row r="101" spans="2:2" ht="18.75">
      <c r="B101" s="69"/>
    </row>
    <row r="103" spans="2:2" ht="150">
      <c r="B103" s="32" t="s">
        <v>2300</v>
      </c>
    </row>
    <row r="105" spans="2:2" ht="187.5">
      <c r="B105" s="69" t="s">
        <v>2301</v>
      </c>
    </row>
    <row r="106" spans="2:2">
      <c r="B106" s="7"/>
    </row>
    <row r="107" spans="2:2" ht="18.75">
      <c r="B107" s="69" t="s">
        <v>576</v>
      </c>
    </row>
    <row r="108" spans="2:2" ht="75">
      <c r="B108" s="69" t="s">
        <v>577</v>
      </c>
    </row>
    <row r="109" spans="2:2" ht="56.25">
      <c r="B109" s="69" t="s">
        <v>578</v>
      </c>
    </row>
    <row r="110" spans="2:2" ht="56.25">
      <c r="B110" s="69" t="s">
        <v>579</v>
      </c>
    </row>
    <row r="111" spans="2:2" ht="56.25">
      <c r="B111" s="69" t="s">
        <v>580</v>
      </c>
    </row>
    <row r="112" spans="2:2" ht="18.75">
      <c r="B112" s="69" t="s">
        <v>576</v>
      </c>
    </row>
    <row r="113" spans="2:2" ht="37.5">
      <c r="B113" s="69" t="s">
        <v>581</v>
      </c>
    </row>
    <row r="115" spans="2:2" ht="45">
      <c r="B115" s="7" t="s">
        <v>582</v>
      </c>
    </row>
    <row r="116" spans="2:2" ht="30">
      <c r="B116" s="7" t="s">
        <v>583</v>
      </c>
    </row>
    <row r="117" spans="2:2" ht="75">
      <c r="B117" s="69" t="s">
        <v>584</v>
      </c>
    </row>
    <row r="118" spans="2:2" ht="56.25">
      <c r="B118" s="69" t="s">
        <v>585</v>
      </c>
    </row>
    <row r="119" spans="2:2" ht="56.25">
      <c r="B119" s="69" t="s">
        <v>586</v>
      </c>
    </row>
    <row r="120" spans="2:2" ht="56.25">
      <c r="B120" s="69" t="s">
        <v>587</v>
      </c>
    </row>
    <row r="121" spans="2:2" ht="56.25">
      <c r="B121" s="69" t="s">
        <v>588</v>
      </c>
    </row>
    <row r="122" spans="2:2" ht="18.75">
      <c r="B122" s="69" t="s">
        <v>589</v>
      </c>
    </row>
    <row r="123" spans="2:2" ht="18.75">
      <c r="B123" s="69" t="s">
        <v>590</v>
      </c>
    </row>
    <row r="124" spans="2:2" ht="18.75">
      <c r="B124" s="69" t="s">
        <v>591</v>
      </c>
    </row>
    <row r="126" spans="2:2" ht="18.75">
      <c r="B126" s="69" t="s">
        <v>592</v>
      </c>
    </row>
    <row r="128" spans="2:2" ht="18.75">
      <c r="B128" s="69" t="s">
        <v>593</v>
      </c>
    </row>
    <row r="129" spans="2:2" ht="37.5">
      <c r="B129" s="69" t="s">
        <v>594</v>
      </c>
    </row>
    <row r="131" spans="2:2" ht="56.25">
      <c r="B131" s="69" t="s">
        <v>595</v>
      </c>
    </row>
    <row r="133" spans="2:2" ht="18.75">
      <c r="B133" s="69" t="s">
        <v>596</v>
      </c>
    </row>
    <row r="135" spans="2:2" ht="18.75">
      <c r="B135" s="69" t="s">
        <v>597</v>
      </c>
    </row>
    <row r="136" spans="2:2" ht="18.75">
      <c r="B136" s="69" t="s">
        <v>598</v>
      </c>
    </row>
    <row r="137" spans="2:2" ht="18.75">
      <c r="B137" s="69" t="s">
        <v>266</v>
      </c>
    </row>
    <row r="138" spans="2:2" ht="37.5">
      <c r="B138" s="69" t="s">
        <v>267</v>
      </c>
    </row>
    <row r="139" spans="2:2" ht="18.75">
      <c r="B139" s="69" t="s">
        <v>599</v>
      </c>
    </row>
    <row r="140" spans="2:2" ht="37.5">
      <c r="B140" s="69" t="s">
        <v>268</v>
      </c>
    </row>
    <row r="141" spans="2:2" ht="56.25">
      <c r="B141" s="69" t="s">
        <v>600</v>
      </c>
    </row>
    <row r="142" spans="2:2" ht="75">
      <c r="B142" s="69" t="s">
        <v>601</v>
      </c>
    </row>
    <row r="143" spans="2:2" ht="30">
      <c r="B143" s="7" t="s">
        <v>602</v>
      </c>
    </row>
    <row r="144" spans="2:2" ht="30">
      <c r="B144" s="7" t="s">
        <v>603</v>
      </c>
    </row>
    <row r="145" spans="2:2" ht="75">
      <c r="B145" s="69" t="s">
        <v>604</v>
      </c>
    </row>
    <row r="146" spans="2:2" ht="37.5">
      <c r="B146" s="69" t="s">
        <v>275</v>
      </c>
    </row>
    <row r="147" spans="2:2" ht="18.75">
      <c r="B147" s="69" t="s">
        <v>276</v>
      </c>
    </row>
    <row r="148" spans="2:2" ht="37.5">
      <c r="B148" s="69" t="s">
        <v>277</v>
      </c>
    </row>
    <row r="149" spans="2:2" ht="37.5">
      <c r="B149" s="69" t="s">
        <v>605</v>
      </c>
    </row>
    <row r="150" spans="2:2" ht="37.5">
      <c r="B150" s="69" t="s">
        <v>279</v>
      </c>
    </row>
    <row r="151" spans="2:2" ht="18.75">
      <c r="B151" s="69" t="s">
        <v>280</v>
      </c>
    </row>
    <row r="152" spans="2:2" ht="18.75">
      <c r="B152" s="69" t="s">
        <v>281</v>
      </c>
    </row>
    <row r="153" spans="2:2" ht="37.5">
      <c r="B153" s="69" t="s">
        <v>282</v>
      </c>
    </row>
    <row r="154" spans="2:2" ht="18.75">
      <c r="B154" s="69" t="s">
        <v>283</v>
      </c>
    </row>
    <row r="155" spans="2:2" ht="18.75">
      <c r="B155" s="69" t="s">
        <v>284</v>
      </c>
    </row>
    <row r="156" spans="2:2" ht="37.5">
      <c r="B156" s="69" t="s">
        <v>285</v>
      </c>
    </row>
    <row r="157" spans="2:2" ht="18.75">
      <c r="B157" s="69" t="s">
        <v>606</v>
      </c>
    </row>
    <row r="158" spans="2:2" ht="56.25">
      <c r="B158" s="69" t="s">
        <v>12</v>
      </c>
    </row>
    <row r="159" spans="2:2" ht="150">
      <c r="B159" s="69" t="s">
        <v>287</v>
      </c>
    </row>
    <row r="160" spans="2:2" ht="37.5">
      <c r="B160" s="69" t="s">
        <v>288</v>
      </c>
    </row>
    <row r="161" spans="2:2" ht="18.75">
      <c r="B161" s="71"/>
    </row>
    <row r="162" spans="2:2" ht="18.75">
      <c r="B162" s="66" t="s">
        <v>289</v>
      </c>
    </row>
    <row r="163" spans="2:2" ht="18.75">
      <c r="B163" s="66" t="s">
        <v>607</v>
      </c>
    </row>
    <row r="164" spans="2:2" ht="18.75">
      <c r="B164" s="66" t="s">
        <v>246</v>
      </c>
    </row>
    <row r="165" spans="2:2" ht="18.75">
      <c r="B165" s="69"/>
    </row>
    <row r="166" spans="2:2" ht="18.75">
      <c r="B166" s="69" t="s">
        <v>291</v>
      </c>
    </row>
    <row r="168" spans="2:2" ht="18.75">
      <c r="B168" s="69" t="s">
        <v>13</v>
      </c>
    </row>
    <row r="170" spans="2:2" ht="37.5">
      <c r="B170" s="69" t="s">
        <v>292</v>
      </c>
    </row>
    <row r="172" spans="2:2" ht="56.25">
      <c r="B172" s="69" t="s">
        <v>293</v>
      </c>
    </row>
    <row r="173" spans="2:2" ht="18.75">
      <c r="B173" s="69" t="s">
        <v>294</v>
      </c>
    </row>
    <row r="174" spans="2:2" ht="37.5">
      <c r="B174" s="69" t="s">
        <v>295</v>
      </c>
    </row>
    <row r="175" spans="2:2" ht="18.75">
      <c r="B175" s="69"/>
    </row>
    <row r="176" spans="2:2" ht="18.75">
      <c r="B176" s="66" t="s">
        <v>608</v>
      </c>
    </row>
    <row r="177" spans="2:2" ht="18.75">
      <c r="B177" s="66" t="s">
        <v>297</v>
      </c>
    </row>
    <row r="178" spans="2:2" ht="18.75">
      <c r="B178" s="69"/>
    </row>
    <row r="179" spans="2:2" ht="18.75">
      <c r="B179" s="69" t="s">
        <v>609</v>
      </c>
    </row>
    <row r="180" spans="2:2" ht="37.5">
      <c r="B180" s="69" t="s">
        <v>299</v>
      </c>
    </row>
    <row r="182" spans="2:2" ht="18.75">
      <c r="B182" s="69" t="s">
        <v>300</v>
      </c>
    </row>
    <row r="183" spans="2:2" ht="56.25">
      <c r="B183" s="69" t="s">
        <v>302</v>
      </c>
    </row>
    <row r="184" spans="2:2" ht="18.75">
      <c r="B184" s="69"/>
    </row>
    <row r="185" spans="2:2" ht="18.75">
      <c r="B185" s="69"/>
    </row>
    <row r="186" spans="2:2" ht="37.5">
      <c r="B186" s="69" t="s">
        <v>303</v>
      </c>
    </row>
    <row r="187" spans="2:2" ht="112.5">
      <c r="B187" s="71" t="s">
        <v>304</v>
      </c>
    </row>
    <row r="188" spans="2:2" ht="18.75">
      <c r="B188" s="69" t="s">
        <v>610</v>
      </c>
    </row>
    <row r="189" spans="2:2" ht="37.5">
      <c r="B189" s="69" t="s">
        <v>611</v>
      </c>
    </row>
    <row r="190" spans="2:2" ht="56.25">
      <c r="B190" s="69" t="s">
        <v>612</v>
      </c>
    </row>
    <row r="192" spans="2:2" ht="18.75">
      <c r="B192" s="69" t="s">
        <v>300</v>
      </c>
    </row>
    <row r="194" spans="2:2" ht="37.5">
      <c r="B194" s="69" t="s">
        <v>613</v>
      </c>
    </row>
    <row r="195" spans="2:2" ht="37.5">
      <c r="B195" s="69" t="s">
        <v>614</v>
      </c>
    </row>
    <row r="196" spans="2:2" ht="37.5">
      <c r="B196" s="69" t="s">
        <v>615</v>
      </c>
    </row>
    <row r="198" spans="2:2" ht="37.5">
      <c r="B198" s="69" t="s">
        <v>616</v>
      </c>
    </row>
    <row r="199" spans="2:2" ht="56.25">
      <c r="B199" s="69" t="s">
        <v>617</v>
      </c>
    </row>
    <row r="200" spans="2:2" ht="37.5">
      <c r="B200" s="69" t="s">
        <v>618</v>
      </c>
    </row>
    <row r="201" spans="2:2" ht="18.75">
      <c r="B201" s="69"/>
    </row>
    <row r="202" spans="2:2" ht="18.75">
      <c r="B202" s="66" t="s">
        <v>307</v>
      </c>
    </row>
    <row r="203" spans="2:2" ht="18.75">
      <c r="B203" s="66" t="s">
        <v>308</v>
      </c>
    </row>
    <row r="204" spans="2:2" ht="18.75">
      <c r="B204" s="69"/>
    </row>
    <row r="205" spans="2:2" ht="18.75">
      <c r="B205" s="69" t="s">
        <v>309</v>
      </c>
    </row>
    <row r="206" spans="2:2" ht="18.75">
      <c r="B206" s="69"/>
    </row>
    <row r="207" spans="2:2" ht="18.75">
      <c r="B207" s="69"/>
    </row>
    <row r="208" spans="2:2" ht="18.75">
      <c r="B208" s="69"/>
    </row>
    <row r="209" spans="2:2" ht="18.75">
      <c r="B209" s="69"/>
    </row>
    <row r="210" spans="2:2" ht="18.75">
      <c r="B210" s="66" t="s">
        <v>310</v>
      </c>
    </row>
    <row r="211" spans="2:2" ht="18.75">
      <c r="B211" s="66" t="s">
        <v>311</v>
      </c>
    </row>
    <row r="212" spans="2:2" ht="18.75">
      <c r="B212" s="68"/>
    </row>
    <row r="213" spans="2:2" ht="37.5">
      <c r="B213" s="69" t="s">
        <v>619</v>
      </c>
    </row>
    <row r="214" spans="2:2" ht="37.5">
      <c r="B214" s="69" t="s">
        <v>313</v>
      </c>
    </row>
    <row r="215" spans="2:2" ht="18.75">
      <c r="B215" s="69"/>
    </row>
    <row r="216" spans="2:2" ht="18.75">
      <c r="B216" s="66" t="s">
        <v>620</v>
      </c>
    </row>
    <row r="217" spans="2:2" ht="18.75">
      <c r="B217" s="66" t="s">
        <v>246</v>
      </c>
    </row>
    <row r="218" spans="2:2" ht="18.75">
      <c r="B218" s="66"/>
    </row>
    <row r="219" spans="2:2" ht="37.5">
      <c r="B219" s="69" t="s">
        <v>315</v>
      </c>
    </row>
    <row r="220" spans="2:2" ht="18.75">
      <c r="B220" s="69"/>
    </row>
    <row r="221" spans="2:2" ht="18.75">
      <c r="B221" s="66" t="s">
        <v>316</v>
      </c>
    </row>
    <row r="222" spans="2:2" ht="18.75">
      <c r="B222" s="66" t="s">
        <v>317</v>
      </c>
    </row>
    <row r="223" spans="2:2" ht="18.75">
      <c r="B223" s="69"/>
    </row>
    <row r="224" spans="2:2" ht="18.75">
      <c r="B224" s="69" t="s">
        <v>318</v>
      </c>
    </row>
    <row r="225" spans="2:2" ht="75">
      <c r="B225" s="69" t="s">
        <v>319</v>
      </c>
    </row>
    <row r="226" spans="2:2" ht="37.5">
      <c r="B226" s="69" t="s">
        <v>320</v>
      </c>
    </row>
    <row r="227" spans="2:2" ht="112.5">
      <c r="B227" s="69" t="s">
        <v>621</v>
      </c>
    </row>
    <row r="228" spans="2:2" ht="93.75">
      <c r="B228" s="69" t="s">
        <v>322</v>
      </c>
    </row>
    <row r="229" spans="2:2" ht="18.75">
      <c r="B229" s="69" t="s">
        <v>323</v>
      </c>
    </row>
    <row r="230" spans="2:2" ht="18.75">
      <c r="B230" s="69" t="s">
        <v>324</v>
      </c>
    </row>
    <row r="231" spans="2:2" ht="56.25">
      <c r="B231" s="69" t="s">
        <v>325</v>
      </c>
    </row>
    <row r="232" spans="2:2" ht="150">
      <c r="B232" s="69" t="s">
        <v>326</v>
      </c>
    </row>
    <row r="233" spans="2:2" ht="93.75">
      <c r="B233" s="69" t="s">
        <v>327</v>
      </c>
    </row>
    <row r="234" spans="2:2" ht="18.75">
      <c r="B234" s="69"/>
    </row>
    <row r="235" spans="2:2" ht="18.75">
      <c r="B235" s="69" t="s">
        <v>328</v>
      </c>
    </row>
    <row r="236" spans="2:2" ht="18.75">
      <c r="B236" s="66" t="s">
        <v>329</v>
      </c>
    </row>
    <row r="237" spans="2:2" ht="18.75">
      <c r="B237" s="66"/>
    </row>
    <row r="238" spans="2:2" ht="18.75">
      <c r="B238" s="69" t="s">
        <v>330</v>
      </c>
    </row>
    <row r="239" spans="2:2" ht="37.5">
      <c r="B239" s="69" t="s">
        <v>331</v>
      </c>
    </row>
    <row r="240" spans="2:2" ht="37.5">
      <c r="B240" s="69" t="s">
        <v>332</v>
      </c>
    </row>
    <row r="241" spans="2:2" ht="37.5">
      <c r="B241" s="69" t="s">
        <v>333</v>
      </c>
    </row>
    <row r="242" spans="2:2" ht="18.75">
      <c r="B242" s="69" t="s">
        <v>334</v>
      </c>
    </row>
    <row r="243" spans="2:2" ht="93.75">
      <c r="B243" s="69" t="s">
        <v>622</v>
      </c>
    </row>
    <row r="244" spans="2:2" ht="131.25">
      <c r="B244" s="71" t="s">
        <v>336</v>
      </c>
    </row>
    <row r="245" spans="2:2" ht="37.5">
      <c r="B245" s="69" t="s">
        <v>337</v>
      </c>
    </row>
    <row r="246" spans="2:2" ht="18.75">
      <c r="B246" s="69" t="s">
        <v>338</v>
      </c>
    </row>
    <row r="247" spans="2:2" ht="18.75">
      <c r="B247" s="69" t="s">
        <v>339</v>
      </c>
    </row>
    <row r="248" spans="2:2" ht="112.5">
      <c r="B248" s="69" t="s">
        <v>340</v>
      </c>
    </row>
    <row r="249" spans="2:2" ht="18.75">
      <c r="B249" s="69"/>
    </row>
    <row r="250" spans="2:2" ht="18.75">
      <c r="B250" s="66" t="s">
        <v>341</v>
      </c>
    </row>
    <row r="251" spans="2:2" ht="18.75">
      <c r="B251" s="66" t="s">
        <v>342</v>
      </c>
    </row>
    <row r="252" spans="2:2" ht="18.75">
      <c r="B252" s="69"/>
    </row>
    <row r="253" spans="2:2" ht="37.5">
      <c r="B253" s="69" t="s">
        <v>623</v>
      </c>
    </row>
    <row r="254" spans="2:2" ht="37.5">
      <c r="B254" s="69" t="s">
        <v>344</v>
      </c>
    </row>
    <row r="255" spans="2:2" ht="56.25">
      <c r="B255" s="69" t="s">
        <v>345</v>
      </c>
    </row>
    <row r="256" spans="2:2" ht="56.25">
      <c r="B256" s="69" t="s">
        <v>346</v>
      </c>
    </row>
    <row r="257" spans="2:2" ht="56.25">
      <c r="B257" s="69" t="s">
        <v>347</v>
      </c>
    </row>
    <row r="258" spans="2:2" ht="37.5">
      <c r="B258" s="69" t="s">
        <v>348</v>
      </c>
    </row>
    <row r="259" spans="2:2" ht="37.5">
      <c r="B259" s="69" t="s">
        <v>349</v>
      </c>
    </row>
    <row r="260" spans="2:2" ht="37.5">
      <c r="B260" s="69" t="s">
        <v>350</v>
      </c>
    </row>
    <row r="261" spans="2:2" ht="18.75">
      <c r="B261" s="69"/>
    </row>
    <row r="262" spans="2:2" ht="18.75">
      <c r="B262" s="66" t="s">
        <v>351</v>
      </c>
    </row>
    <row r="263" spans="2:2" ht="18.75">
      <c r="B263" s="66" t="s">
        <v>246</v>
      </c>
    </row>
    <row r="264" spans="2:2" ht="18.75">
      <c r="B264" s="69"/>
    </row>
    <row r="265" spans="2:2" ht="18.75">
      <c r="B265" s="69" t="s">
        <v>352</v>
      </c>
    </row>
    <row r="266" spans="2:2" ht="37.5">
      <c r="B266" s="69" t="s">
        <v>353</v>
      </c>
    </row>
    <row r="267" spans="2:2" ht="37.5">
      <c r="B267" s="69" t="s">
        <v>354</v>
      </c>
    </row>
    <row r="268" spans="2:2" ht="37.5">
      <c r="B268" s="69" t="s">
        <v>355</v>
      </c>
    </row>
    <row r="269" spans="2:2" ht="18.75">
      <c r="B269" s="69" t="s">
        <v>51</v>
      </c>
    </row>
    <row r="270" spans="2:2" ht="18.75">
      <c r="B270" s="69" t="s">
        <v>356</v>
      </c>
    </row>
    <row r="271" spans="2:2" ht="37.5">
      <c r="B271" s="69" t="s">
        <v>52</v>
      </c>
    </row>
    <row r="272" spans="2:2" ht="56.25">
      <c r="B272" s="69" t="s">
        <v>357</v>
      </c>
    </row>
    <row r="273" spans="2:2" ht="18.75">
      <c r="B273" s="69"/>
    </row>
    <row r="274" spans="2:2" ht="18.75">
      <c r="B274" s="65" t="s">
        <v>358</v>
      </c>
    </row>
    <row r="275" spans="2:2" ht="18.75">
      <c r="B275" s="65" t="s">
        <v>359</v>
      </c>
    </row>
    <row r="276" spans="2:2" ht="18.75">
      <c r="B276" s="66"/>
    </row>
    <row r="277" spans="2:2" ht="18.75">
      <c r="B277" s="66" t="s">
        <v>360</v>
      </c>
    </row>
    <row r="278" spans="2:2" ht="18.75">
      <c r="B278" s="66" t="s">
        <v>361</v>
      </c>
    </row>
    <row r="279" spans="2:2" ht="18.75">
      <c r="B279" s="69"/>
    </row>
    <row r="280" spans="2:2" ht="18.75">
      <c r="B280" s="69" t="s">
        <v>362</v>
      </c>
    </row>
    <row r="281" spans="2:2" ht="18.75">
      <c r="B281" s="69" t="s">
        <v>624</v>
      </c>
    </row>
    <row r="282" spans="2:2" ht="37.5">
      <c r="B282" s="69" t="s">
        <v>364</v>
      </c>
    </row>
    <row r="283" spans="2:2" ht="18.75">
      <c r="B283" s="69" t="s">
        <v>365</v>
      </c>
    </row>
    <row r="284" spans="2:2" ht="37.5">
      <c r="B284" s="69" t="s">
        <v>625</v>
      </c>
    </row>
    <row r="285" spans="2:2" ht="18.75">
      <c r="B285" s="68"/>
    </row>
    <row r="286" spans="2:2" ht="18.75">
      <c r="B286" s="66" t="s">
        <v>626</v>
      </c>
    </row>
    <row r="287" spans="2:2" ht="18.75">
      <c r="B287" s="66" t="s">
        <v>368</v>
      </c>
    </row>
    <row r="288" spans="2:2" ht="18.75">
      <c r="B288" s="66"/>
    </row>
    <row r="289" spans="2:2" ht="56.25">
      <c r="B289" s="69" t="s">
        <v>369</v>
      </c>
    </row>
    <row r="290" spans="2:2" ht="18.75">
      <c r="B290" s="69" t="s">
        <v>370</v>
      </c>
    </row>
    <row r="291" spans="2:2" ht="18.75">
      <c r="B291" s="69" t="s">
        <v>627</v>
      </c>
    </row>
    <row r="292" spans="2:2" ht="18.75">
      <c r="B292" s="69" t="s">
        <v>372</v>
      </c>
    </row>
    <row r="293" spans="2:2" ht="18.75">
      <c r="B293" s="69" t="s">
        <v>373</v>
      </c>
    </row>
    <row r="294" spans="2:2" ht="18.75">
      <c r="B294" s="69" t="s">
        <v>374</v>
      </c>
    </row>
    <row r="295" spans="2:2" ht="37.5">
      <c r="B295" s="69" t="s">
        <v>375</v>
      </c>
    </row>
    <row r="296" spans="2:2" ht="37.5">
      <c r="B296" s="69" t="s">
        <v>376</v>
      </c>
    </row>
    <row r="297" spans="2:2" ht="37.5">
      <c r="B297" s="69" t="s">
        <v>377</v>
      </c>
    </row>
    <row r="298" spans="2:2" ht="18.75">
      <c r="B298" s="69" t="s">
        <v>14</v>
      </c>
    </row>
    <row r="299" spans="2:2" ht="18.75">
      <c r="B299" s="69" t="s">
        <v>378</v>
      </c>
    </row>
    <row r="300" spans="2:2" ht="18.75">
      <c r="B300" s="69" t="s">
        <v>379</v>
      </c>
    </row>
    <row r="301" spans="2:2" ht="18.75">
      <c r="B301" s="69" t="s">
        <v>15</v>
      </c>
    </row>
    <row r="302" spans="2:2" ht="37.5">
      <c r="B302" s="69" t="s">
        <v>380</v>
      </c>
    </row>
    <row r="303" spans="2:2" ht="18.75">
      <c r="B303" s="69" t="s">
        <v>381</v>
      </c>
    </row>
    <row r="304" spans="2:2" ht="93.75">
      <c r="B304" s="69" t="s">
        <v>382</v>
      </c>
    </row>
    <row r="305" spans="2:2" ht="56.25">
      <c r="B305" s="69" t="s">
        <v>383</v>
      </c>
    </row>
    <row r="306" spans="2:2" ht="37.5">
      <c r="B306" s="69" t="s">
        <v>384</v>
      </c>
    </row>
    <row r="307" spans="2:2" ht="37.5">
      <c r="B307" s="69" t="s">
        <v>385</v>
      </c>
    </row>
    <row r="308" spans="2:2" ht="18.75">
      <c r="B308" s="69" t="s">
        <v>17</v>
      </c>
    </row>
    <row r="309" spans="2:2" ht="37.5">
      <c r="B309" s="69" t="s">
        <v>386</v>
      </c>
    </row>
    <row r="310" spans="2:2" ht="56.25">
      <c r="B310" s="71" t="s">
        <v>628</v>
      </c>
    </row>
    <row r="311" spans="2:2" ht="93.75">
      <c r="B311" s="71" t="s">
        <v>388</v>
      </c>
    </row>
    <row r="312" spans="2:2" ht="75">
      <c r="B312" s="71" t="s">
        <v>629</v>
      </c>
    </row>
    <row r="313" spans="2:2" ht="37.5">
      <c r="B313" s="71" t="s">
        <v>630</v>
      </c>
    </row>
    <row r="314" spans="2:2" ht="37.5">
      <c r="B314" s="71" t="s">
        <v>391</v>
      </c>
    </row>
    <row r="315" spans="2:2" ht="56.25">
      <c r="B315" s="71" t="s">
        <v>631</v>
      </c>
    </row>
    <row r="316" spans="2:2" ht="75">
      <c r="B316" s="71" t="s">
        <v>393</v>
      </c>
    </row>
    <row r="317" spans="2:2" ht="56.25">
      <c r="B317" s="71" t="s">
        <v>394</v>
      </c>
    </row>
    <row r="318" spans="2:2" ht="75">
      <c r="B318" s="71" t="s">
        <v>395</v>
      </c>
    </row>
    <row r="319" spans="2:2" ht="37.5">
      <c r="B319" s="71" t="s">
        <v>632</v>
      </c>
    </row>
    <row r="320" spans="2:2" ht="56.25">
      <c r="B320" s="71" t="s">
        <v>396</v>
      </c>
    </row>
    <row r="321" spans="2:2" ht="18.75">
      <c r="B321" s="71"/>
    </row>
    <row r="322" spans="2:2" ht="18.75">
      <c r="B322" s="66" t="s">
        <v>633</v>
      </c>
    </row>
    <row r="323" spans="2:2" ht="18.75">
      <c r="B323" s="66" t="s">
        <v>398</v>
      </c>
    </row>
    <row r="324" spans="2:2" ht="18.75">
      <c r="B324" s="72"/>
    </row>
    <row r="325" spans="2:2" ht="75">
      <c r="B325" s="69" t="s">
        <v>634</v>
      </c>
    </row>
    <row r="326" spans="2:2" ht="56.25">
      <c r="B326" s="69" t="s">
        <v>400</v>
      </c>
    </row>
    <row r="327" spans="2:2" ht="75">
      <c r="B327" s="69" t="s">
        <v>401</v>
      </c>
    </row>
    <row r="328" spans="2:2" ht="93.75">
      <c r="B328" s="69" t="s">
        <v>635</v>
      </c>
    </row>
    <row r="329" spans="2:2" ht="37.5">
      <c r="B329" s="69" t="s">
        <v>636</v>
      </c>
    </row>
    <row r="330" spans="2:2" ht="131.25">
      <c r="B330" s="69" t="s">
        <v>637</v>
      </c>
    </row>
    <row r="331" spans="2:2" ht="300">
      <c r="B331" s="32" t="s">
        <v>2302</v>
      </c>
    </row>
    <row r="332" spans="2:2" ht="18.75">
      <c r="B332" s="69"/>
    </row>
    <row r="333" spans="2:2">
      <c r="B333" s="7"/>
    </row>
    <row r="334" spans="2:2" ht="18.75">
      <c r="B334" s="69"/>
    </row>
    <row r="335" spans="2:2" ht="75">
      <c r="B335" s="69" t="s">
        <v>638</v>
      </c>
    </row>
    <row r="336" spans="2:2" ht="56.25">
      <c r="B336" s="69" t="s">
        <v>639</v>
      </c>
    </row>
    <row r="337" spans="2:2" ht="60">
      <c r="B337" s="7" t="s">
        <v>640</v>
      </c>
    </row>
    <row r="338" spans="2:2" ht="93.75">
      <c r="B338" s="69" t="s">
        <v>641</v>
      </c>
    </row>
    <row r="339" spans="2:2" ht="75">
      <c r="B339" s="69" t="s">
        <v>642</v>
      </c>
    </row>
    <row r="340" spans="2:2" ht="18.75">
      <c r="B340" s="144" t="s">
        <v>2303</v>
      </c>
    </row>
    <row r="341" spans="2:2" ht="56.25">
      <c r="B341" s="69" t="s">
        <v>643</v>
      </c>
    </row>
    <row r="342" spans="2:2" ht="18.75">
      <c r="B342" s="69"/>
    </row>
    <row r="343" spans="2:2" ht="18.75">
      <c r="B343" s="66" t="s">
        <v>408</v>
      </c>
    </row>
    <row r="344" spans="2:2" ht="18.75">
      <c r="B344" s="66" t="s">
        <v>409</v>
      </c>
    </row>
    <row r="345" spans="2:2" ht="18.75">
      <c r="B345" s="66"/>
    </row>
    <row r="346" spans="2:2" ht="56.25">
      <c r="B346" s="69" t="s">
        <v>644</v>
      </c>
    </row>
    <row r="347" spans="2:2" ht="56.25">
      <c r="B347" s="69" t="s">
        <v>645</v>
      </c>
    </row>
    <row r="348" spans="2:2" ht="131.25">
      <c r="B348" s="69" t="s">
        <v>646</v>
      </c>
    </row>
    <row r="349" spans="2:2" ht="37.5">
      <c r="B349" s="69" t="s">
        <v>413</v>
      </c>
    </row>
    <row r="350" spans="2:2" ht="37.5">
      <c r="B350" s="69" t="s">
        <v>414</v>
      </c>
    </row>
    <row r="351" spans="2:2" ht="56.25">
      <c r="B351" s="69" t="s">
        <v>415</v>
      </c>
    </row>
    <row r="352" spans="2:2" ht="56.25">
      <c r="B352" s="69" t="s">
        <v>647</v>
      </c>
    </row>
    <row r="353" spans="2:2" ht="37.5">
      <c r="B353" s="69" t="s">
        <v>417</v>
      </c>
    </row>
    <row r="354" spans="2:2" ht="18.75">
      <c r="B354" s="69" t="s">
        <v>648</v>
      </c>
    </row>
    <row r="355" spans="2:2" ht="75">
      <c r="B355" s="69" t="s">
        <v>649</v>
      </c>
    </row>
    <row r="356" spans="2:2" ht="18.75">
      <c r="B356" s="69"/>
    </row>
    <row r="357" spans="2:2" ht="18.75">
      <c r="B357" s="65" t="s">
        <v>420</v>
      </c>
    </row>
    <row r="358" spans="2:2" ht="18.75">
      <c r="B358" s="65"/>
    </row>
    <row r="359" spans="2:2" ht="75">
      <c r="B359" s="69" t="s">
        <v>421</v>
      </c>
    </row>
    <row r="360" spans="2:2" ht="56.25">
      <c r="B360" s="69" t="s">
        <v>422</v>
      </c>
    </row>
    <row r="361" spans="2:2" ht="56.25">
      <c r="B361" s="69" t="s">
        <v>423</v>
      </c>
    </row>
    <row r="362" spans="2:2" ht="37.5">
      <c r="B362" s="69" t="s">
        <v>424</v>
      </c>
    </row>
    <row r="363" spans="2:2" ht="56.25">
      <c r="B363" s="69" t="s">
        <v>425</v>
      </c>
    </row>
    <row r="364" spans="2:2" ht="18.75">
      <c r="B364" s="69"/>
    </row>
    <row r="365" spans="2:2" ht="18.75">
      <c r="B365" s="65" t="s">
        <v>426</v>
      </c>
    </row>
    <row r="366" spans="2:2" ht="18.75">
      <c r="B366" s="65" t="s">
        <v>427</v>
      </c>
    </row>
    <row r="367" spans="2:2" ht="18.75">
      <c r="B367" s="65" t="s">
        <v>428</v>
      </c>
    </row>
    <row r="368" spans="2:2" ht="18.75">
      <c r="B368" s="66"/>
    </row>
    <row r="369" spans="2:2" ht="37.5">
      <c r="B369" s="69" t="s">
        <v>429</v>
      </c>
    </row>
    <row r="370" spans="2:2" ht="37.5">
      <c r="B370" s="69" t="s">
        <v>430</v>
      </c>
    </row>
    <row r="371" spans="2:2" ht="18.75">
      <c r="B371" s="69" t="s">
        <v>431</v>
      </c>
    </row>
    <row r="372" spans="2:2" ht="18.75">
      <c r="B372" s="69" t="s">
        <v>73</v>
      </c>
    </row>
    <row r="373" spans="2:2" ht="56.25">
      <c r="B373" s="69" t="s">
        <v>432</v>
      </c>
    </row>
    <row r="374" spans="2:2" ht="56.25">
      <c r="B374" s="69" t="s">
        <v>433</v>
      </c>
    </row>
    <row r="375" spans="2:2" ht="75">
      <c r="B375" s="69" t="s">
        <v>434</v>
      </c>
    </row>
    <row r="376" spans="2:2" ht="56.25">
      <c r="B376" s="69" t="s">
        <v>435</v>
      </c>
    </row>
    <row r="377" spans="2:2" ht="37.5">
      <c r="B377" s="69" t="s">
        <v>436</v>
      </c>
    </row>
    <row r="378" spans="2:2" ht="112.5">
      <c r="B378" s="69" t="s">
        <v>650</v>
      </c>
    </row>
    <row r="379" spans="2:2" ht="75">
      <c r="B379" s="69" t="s">
        <v>438</v>
      </c>
    </row>
    <row r="380" spans="2:2" ht="18.75">
      <c r="B380" s="69" t="s">
        <v>439</v>
      </c>
    </row>
    <row r="381" spans="2:2" ht="56.25">
      <c r="B381" s="69" t="s">
        <v>440</v>
      </c>
    </row>
    <row r="382" spans="2:2" ht="75">
      <c r="B382" s="69" t="s">
        <v>441</v>
      </c>
    </row>
    <row r="383" spans="2:2" ht="37.5">
      <c r="B383" s="69" t="s">
        <v>442</v>
      </c>
    </row>
    <row r="384" spans="2:2" ht="56.25">
      <c r="B384" s="69" t="s">
        <v>443</v>
      </c>
    </row>
    <row r="385" spans="2:2" ht="75">
      <c r="B385" s="69" t="s">
        <v>444</v>
      </c>
    </row>
    <row r="386" spans="2:2" ht="37.5">
      <c r="B386" s="69" t="s">
        <v>445</v>
      </c>
    </row>
    <row r="387" spans="2:2" ht="37.5">
      <c r="B387" s="69" t="s">
        <v>53</v>
      </c>
    </row>
    <row r="388" spans="2:2" ht="37.5">
      <c r="B388" s="69" t="s">
        <v>54</v>
      </c>
    </row>
    <row r="389" spans="2:2" ht="93.75">
      <c r="B389" s="69" t="s">
        <v>446</v>
      </c>
    </row>
    <row r="390" spans="2:2" ht="37.5">
      <c r="B390" s="69" t="s">
        <v>447</v>
      </c>
    </row>
    <row r="391" spans="2:2" ht="37.5">
      <c r="B391" s="69" t="s">
        <v>448</v>
      </c>
    </row>
    <row r="392" spans="2:2" ht="37.5">
      <c r="B392" s="69" t="s">
        <v>449</v>
      </c>
    </row>
    <row r="393" spans="2:2" ht="37.5">
      <c r="B393" s="69" t="s">
        <v>450</v>
      </c>
    </row>
    <row r="394" spans="2:2" ht="75">
      <c r="B394" s="69" t="s">
        <v>451</v>
      </c>
    </row>
    <row r="395" spans="2:2" ht="18.75">
      <c r="B395" s="69" t="s">
        <v>452</v>
      </c>
    </row>
    <row r="396" spans="2:2" ht="93.75">
      <c r="B396" s="69" t="s">
        <v>453</v>
      </c>
    </row>
    <row r="397" spans="2:2" ht="18.75">
      <c r="B397" s="69" t="s">
        <v>454</v>
      </c>
    </row>
    <row r="398" spans="2:2" ht="45">
      <c r="B398" s="7" t="s">
        <v>455</v>
      </c>
    </row>
    <row r="399" spans="2:2" ht="75">
      <c r="B399" s="69" t="s">
        <v>456</v>
      </c>
    </row>
    <row r="400" spans="2:2" ht="18.75">
      <c r="B400" s="69"/>
    </row>
    <row r="401" spans="2:5" ht="18.75">
      <c r="B401" s="69" t="s">
        <v>651</v>
      </c>
    </row>
    <row r="402" spans="2:5" ht="18.75">
      <c r="B402" s="69" t="s">
        <v>652</v>
      </c>
    </row>
    <row r="403" spans="2:5" ht="18.75">
      <c r="B403" s="69" t="s">
        <v>69</v>
      </c>
    </row>
    <row r="404" spans="2:5" ht="18.75">
      <c r="B404" s="69" t="s">
        <v>653</v>
      </c>
    </row>
    <row r="405" spans="2:5" ht="18.75">
      <c r="B405" s="69" t="s">
        <v>654</v>
      </c>
    </row>
    <row r="406" spans="2:5" ht="18.75">
      <c r="B406" s="69" t="s">
        <v>2255</v>
      </c>
      <c r="E406" s="69"/>
    </row>
    <row r="407" spans="2:5" ht="18.75">
      <c r="B407" s="69"/>
    </row>
    <row r="408" spans="2:5">
      <c r="B408" s="70"/>
    </row>
    <row r="409" spans="2:5">
      <c r="B409" s="70"/>
    </row>
    <row r="410" spans="2:5">
      <c r="B410" s="70"/>
    </row>
    <row r="411" spans="2:5">
      <c r="B411" s="70"/>
    </row>
    <row r="412" spans="2:5">
      <c r="B412" s="70"/>
    </row>
    <row r="413" spans="2:5">
      <c r="B413" s="70"/>
    </row>
    <row r="414" spans="2:5">
      <c r="B414" s="70"/>
    </row>
    <row r="415" spans="2:5">
      <c r="B415" s="70"/>
    </row>
    <row r="416" spans="2:5">
      <c r="B416" s="70"/>
    </row>
    <row r="417" spans="2:2">
      <c r="B417" s="70"/>
    </row>
    <row r="418" spans="2:2">
      <c r="B418" s="70"/>
    </row>
    <row r="419" spans="2:2">
      <c r="B419" s="70"/>
    </row>
    <row r="420" spans="2:2">
      <c r="B420" s="70"/>
    </row>
    <row r="421" spans="2:2">
      <c r="B421" s="70"/>
    </row>
    <row r="422" spans="2:2">
      <c r="B422" s="70"/>
    </row>
    <row r="423" spans="2:2">
      <c r="B423" s="70"/>
    </row>
    <row r="424" spans="2:2">
      <c r="B424" s="70"/>
    </row>
    <row r="425" spans="2:2">
      <c r="B425" s="70"/>
    </row>
    <row r="426" spans="2:2">
      <c r="B426" s="70"/>
    </row>
    <row r="427" spans="2:2">
      <c r="B427" s="70"/>
    </row>
    <row r="428" spans="2:2">
      <c r="B428" s="70"/>
    </row>
    <row r="429" spans="2:2" ht="18.75">
      <c r="B429" s="66" t="s">
        <v>461</v>
      </c>
    </row>
    <row r="430" spans="2:2" ht="18.75">
      <c r="B430" s="66" t="s">
        <v>20</v>
      </c>
    </row>
    <row r="431" spans="2:2" ht="18.75">
      <c r="B431" s="66" t="s">
        <v>462</v>
      </c>
    </row>
    <row r="432" spans="2:2" ht="56.25">
      <c r="B432" s="28" t="s">
        <v>655</v>
      </c>
    </row>
    <row r="433" spans="2:2" ht="18.75">
      <c r="B433" s="66" t="s">
        <v>186</v>
      </c>
    </row>
    <row r="434" spans="2:2" ht="18.75">
      <c r="B434" s="66"/>
    </row>
    <row r="435" spans="2:2" ht="18.75">
      <c r="B435" s="66"/>
    </row>
    <row r="436" spans="2:2" ht="18.75">
      <c r="B436" s="74" t="s">
        <v>464</v>
      </c>
    </row>
    <row r="437" spans="2:2" ht="18.75">
      <c r="B437" s="74" t="s">
        <v>465</v>
      </c>
    </row>
    <row r="438" spans="2:2" ht="18.75">
      <c r="B438" s="74" t="s">
        <v>466</v>
      </c>
    </row>
    <row r="439" spans="2:2" ht="18.75">
      <c r="B439" s="65" t="s">
        <v>467</v>
      </c>
    </row>
    <row r="440" spans="2:2" ht="37.5">
      <c r="B440" s="33" t="s">
        <v>468</v>
      </c>
    </row>
    <row r="441" spans="2:2" ht="18.75">
      <c r="B441" s="65" t="s">
        <v>469</v>
      </c>
    </row>
    <row r="442" spans="2:2" ht="18.75">
      <c r="B442" s="65" t="s">
        <v>470</v>
      </c>
    </row>
    <row r="443" spans="2:2" ht="37.5">
      <c r="B443" s="29" t="s">
        <v>471</v>
      </c>
    </row>
    <row r="444" spans="2:2" ht="18.75">
      <c r="B444" s="75"/>
    </row>
    <row r="445" spans="2:2" ht="18.75">
      <c r="B445" s="75"/>
    </row>
    <row r="446" spans="2:2" ht="18.75">
      <c r="B446" s="71" t="s">
        <v>472</v>
      </c>
    </row>
    <row r="447" spans="2:2" ht="18.75">
      <c r="B447" s="69" t="s">
        <v>473</v>
      </c>
    </row>
    <row r="448" spans="2:2" ht="18.75">
      <c r="B448" s="69" t="s">
        <v>474</v>
      </c>
    </row>
    <row r="449" spans="2:3">
      <c r="B449" s="7" t="s">
        <v>475</v>
      </c>
    </row>
    <row r="450" spans="2:3">
      <c r="B450" s="7" t="s">
        <v>476</v>
      </c>
    </row>
    <row r="451" spans="2:3" ht="30">
      <c r="B451" s="7" t="s">
        <v>477</v>
      </c>
    </row>
    <row r="452" spans="2:3" ht="18.75">
      <c r="B452" s="69" t="s">
        <v>478</v>
      </c>
    </row>
    <row r="453" spans="2:3" ht="56.25">
      <c r="B453" s="30" t="s">
        <v>479</v>
      </c>
      <c r="C453" s="30" t="s">
        <v>481</v>
      </c>
    </row>
    <row r="454" spans="2:3" ht="56.25">
      <c r="B454" s="32" t="s">
        <v>480</v>
      </c>
      <c r="C454" s="32" t="s">
        <v>482</v>
      </c>
    </row>
    <row r="455" spans="2:3" ht="56.25">
      <c r="B455" s="32" t="s">
        <v>483</v>
      </c>
      <c r="C455" s="32" t="s">
        <v>656</v>
      </c>
    </row>
    <row r="456" spans="2:3" ht="56.25">
      <c r="B456" s="32" t="s">
        <v>485</v>
      </c>
      <c r="C456" s="32" t="s">
        <v>656</v>
      </c>
    </row>
    <row r="457" spans="2:3" ht="56.25">
      <c r="B457" s="32" t="s">
        <v>486</v>
      </c>
      <c r="C457" s="32" t="s">
        <v>656</v>
      </c>
    </row>
    <row r="458" spans="2:3" ht="56.25">
      <c r="B458" s="32" t="s">
        <v>487</v>
      </c>
      <c r="C458" s="32" t="s">
        <v>657</v>
      </c>
    </row>
    <row r="459" spans="2:3" ht="18.75">
      <c r="B459" s="32" t="s">
        <v>489</v>
      </c>
      <c r="C459" s="32"/>
    </row>
    <row r="460" spans="2:3" ht="56.25">
      <c r="B460" s="32" t="s">
        <v>490</v>
      </c>
      <c r="C460" s="32" t="s">
        <v>491</v>
      </c>
    </row>
    <row r="461" spans="2:3" ht="18.75">
      <c r="B461" s="69" t="s">
        <v>492</v>
      </c>
    </row>
    <row r="462" spans="2:3" ht="18.75">
      <c r="B462" s="69" t="s">
        <v>493</v>
      </c>
    </row>
    <row r="463" spans="2:3" ht="18.75">
      <c r="B463" s="69" t="s">
        <v>494</v>
      </c>
    </row>
    <row r="464" spans="2:3" ht="18.75">
      <c r="B464" s="69" t="s">
        <v>495</v>
      </c>
    </row>
    <row r="465" spans="2:3" ht="18.75">
      <c r="B465" s="69" t="s">
        <v>496</v>
      </c>
    </row>
    <row r="466" spans="2:3" ht="56.25">
      <c r="B466" s="71" t="s">
        <v>497</v>
      </c>
    </row>
    <row r="467" spans="2:3" ht="18.75">
      <c r="B467" s="69" t="s">
        <v>498</v>
      </c>
    </row>
    <row r="468" spans="2:3" ht="18.75">
      <c r="B468" s="69" t="s">
        <v>658</v>
      </c>
    </row>
    <row r="469" spans="2:3">
      <c r="B469" s="7" t="s">
        <v>500</v>
      </c>
    </row>
    <row r="470" spans="2:3" ht="18.75">
      <c r="B470" s="69" t="s">
        <v>501</v>
      </c>
    </row>
    <row r="471" spans="2:3" ht="56.25">
      <c r="B471" s="32" t="s">
        <v>479</v>
      </c>
      <c r="C471" s="32" t="s">
        <v>481</v>
      </c>
    </row>
    <row r="472" spans="2:3" ht="56.25">
      <c r="B472" s="32" t="s">
        <v>480</v>
      </c>
      <c r="C472" s="32" t="s">
        <v>502</v>
      </c>
    </row>
    <row r="473" spans="2:3" ht="56.25">
      <c r="B473" s="32" t="s">
        <v>483</v>
      </c>
      <c r="C473" s="32" t="s">
        <v>502</v>
      </c>
    </row>
    <row r="474" spans="2:3" ht="56.25">
      <c r="B474" s="32" t="s">
        <v>485</v>
      </c>
      <c r="C474" s="32" t="s">
        <v>502</v>
      </c>
    </row>
    <row r="475" spans="2:3" ht="56.25">
      <c r="B475" s="32" t="s">
        <v>486</v>
      </c>
      <c r="C475" s="32" t="s">
        <v>502</v>
      </c>
    </row>
    <row r="476" spans="2:3" ht="56.25">
      <c r="B476" s="32" t="s">
        <v>487</v>
      </c>
      <c r="C476" s="32" t="s">
        <v>502</v>
      </c>
    </row>
    <row r="477" spans="2:3" ht="56.25">
      <c r="B477" s="32" t="s">
        <v>503</v>
      </c>
      <c r="C477" s="32" t="s">
        <v>502</v>
      </c>
    </row>
    <row r="478" spans="2:3" ht="56.25">
      <c r="B478" s="32" t="s">
        <v>504</v>
      </c>
      <c r="C478" s="32" t="s">
        <v>505</v>
      </c>
    </row>
    <row r="479" spans="2:3">
      <c r="B479" s="77"/>
      <c r="C479" s="77"/>
    </row>
    <row r="480" spans="2:3" ht="18.75">
      <c r="B480" s="69"/>
    </row>
    <row r="481" spans="2:2" ht="18.75">
      <c r="B481" s="66"/>
    </row>
    <row r="482" spans="2:2" ht="18.75">
      <c r="B482" s="66"/>
    </row>
    <row r="483" spans="2:2" ht="18.75">
      <c r="B483" s="66"/>
    </row>
    <row r="484" spans="2:2" ht="18.75">
      <c r="B484" s="66"/>
    </row>
    <row r="485" spans="2:2" ht="18.75">
      <c r="B485" s="66"/>
    </row>
    <row r="486" spans="2:2" ht="18.75">
      <c r="B486" s="66"/>
    </row>
    <row r="487" spans="2:2" ht="18.75">
      <c r="B487" s="66"/>
    </row>
    <row r="488" spans="2:2" ht="18.75">
      <c r="B488" s="66"/>
    </row>
    <row r="489" spans="2:2" ht="18.75">
      <c r="B489" s="66"/>
    </row>
    <row r="490" spans="2:2" ht="18.75">
      <c r="B490" s="66"/>
    </row>
    <row r="491" spans="2:2" ht="18.75">
      <c r="B491" s="66"/>
    </row>
    <row r="492" spans="2:2" ht="18.75">
      <c r="B492" s="66"/>
    </row>
    <row r="493" spans="2:2" ht="18.75">
      <c r="B493" s="66"/>
    </row>
    <row r="494" spans="2:2" ht="18.75">
      <c r="B494" s="66"/>
    </row>
    <row r="495" spans="2:2" ht="18.75">
      <c r="B495" s="66"/>
    </row>
    <row r="496" spans="2:2" ht="18.75">
      <c r="B496" s="66"/>
    </row>
    <row r="497" spans="2:2" ht="18.75">
      <c r="B497" s="66"/>
    </row>
    <row r="498" spans="2:2" ht="18.75">
      <c r="B498" s="66"/>
    </row>
    <row r="499" spans="2:2" ht="18.75">
      <c r="B499" s="66"/>
    </row>
    <row r="500" spans="2:2" ht="18.75">
      <c r="B500" s="66"/>
    </row>
    <row r="501" spans="2:2" ht="18.75">
      <c r="B501" s="66"/>
    </row>
    <row r="502" spans="2:2" ht="18.75">
      <c r="B502" s="65"/>
    </row>
    <row r="503" spans="2:2" ht="18.75">
      <c r="B503" s="66"/>
    </row>
    <row r="504" spans="2:2" ht="18.75">
      <c r="B504" s="66" t="s">
        <v>506</v>
      </c>
    </row>
    <row r="505" spans="2:2" ht="56.25">
      <c r="B505" s="28" t="s">
        <v>659</v>
      </c>
    </row>
    <row r="506" spans="2:2" ht="18.75">
      <c r="B506" s="66" t="s">
        <v>660</v>
      </c>
    </row>
    <row r="507" spans="2:2" ht="18.75">
      <c r="B507" s="69"/>
    </row>
    <row r="508" spans="2:2" ht="18.75">
      <c r="B508" s="69"/>
    </row>
    <row r="509" spans="2:2" ht="15.75" thickBot="1">
      <c r="B509" s="87"/>
    </row>
    <row r="510" spans="2:2" ht="19.5" thickTop="1">
      <c r="B510" s="88" t="s">
        <v>661</v>
      </c>
    </row>
    <row r="511" spans="2:2" ht="15.75" thickBot="1">
      <c r="B511" s="87"/>
    </row>
    <row r="512" spans="2:2" ht="19.5" thickTop="1">
      <c r="B512" s="69" t="s">
        <v>662</v>
      </c>
    </row>
    <row r="513" spans="2:2" ht="15.75" thickBot="1">
      <c r="B513" s="87"/>
    </row>
    <row r="514" spans="2:2" ht="38.25" thickTop="1">
      <c r="B514" s="69" t="s">
        <v>663</v>
      </c>
    </row>
    <row r="515" spans="2:2" ht="15.75" thickBot="1">
      <c r="B515" s="87"/>
    </row>
    <row r="516" spans="2:2" ht="19.5" thickTop="1">
      <c r="B516" s="69" t="s">
        <v>509</v>
      </c>
    </row>
    <row r="517" spans="2:2" ht="15.75" thickBot="1">
      <c r="B517" s="87"/>
    </row>
    <row r="518" spans="2:2" ht="19.5" thickTop="1">
      <c r="B518" s="69"/>
    </row>
    <row r="519" spans="2:2" ht="18.75">
      <c r="B519" s="69" t="s">
        <v>664</v>
      </c>
    </row>
    <row r="520" spans="2:2" ht="18.75">
      <c r="B520" s="69" t="s">
        <v>665</v>
      </c>
    </row>
    <row r="521" spans="2:2" ht="18.75">
      <c r="B521" s="69" t="s">
        <v>666</v>
      </c>
    </row>
    <row r="522" spans="2:2" ht="18.75">
      <c r="B522" s="69" t="s">
        <v>665</v>
      </c>
    </row>
    <row r="523" spans="2:2" ht="18.75">
      <c r="B523" s="69" t="s">
        <v>667</v>
      </c>
    </row>
    <row r="524" spans="2:2">
      <c r="B524" s="89"/>
    </row>
    <row r="526" spans="2:2" ht="18.75">
      <c r="B526" s="66" t="s">
        <v>668</v>
      </c>
    </row>
    <row r="528" spans="2:2" ht="18.75">
      <c r="B528" s="66" t="s">
        <v>669</v>
      </c>
    </row>
    <row r="530" spans="2:2" ht="18.75">
      <c r="B530" s="69"/>
    </row>
    <row r="532" spans="2:2" ht="18.75">
      <c r="B532" s="90" t="s">
        <v>670</v>
      </c>
    </row>
    <row r="534" spans="2:2" ht="18.75">
      <c r="B534" s="69" t="s">
        <v>671</v>
      </c>
    </row>
    <row r="536" spans="2:2" ht="37.5">
      <c r="B536" s="69" t="s">
        <v>672</v>
      </c>
    </row>
    <row r="538" spans="2:2" ht="18.75">
      <c r="B538" s="66" t="s">
        <v>47</v>
      </c>
    </row>
    <row r="540" spans="2:2" ht="18.75">
      <c r="B540" s="69" t="s">
        <v>673</v>
      </c>
    </row>
    <row r="542" spans="2:2" ht="18.75">
      <c r="B542" s="69" t="s">
        <v>674</v>
      </c>
    </row>
    <row r="544" spans="2:2" ht="18.75">
      <c r="B544" s="69" t="s">
        <v>675</v>
      </c>
    </row>
    <row r="546" spans="2:2" ht="37.5">
      <c r="B546" s="69" t="s">
        <v>676</v>
      </c>
    </row>
    <row r="548" spans="2:2" ht="18.75">
      <c r="B548" s="69" t="s">
        <v>677</v>
      </c>
    </row>
    <row r="550" spans="2:2" ht="18.75">
      <c r="B550" s="66" t="s">
        <v>678</v>
      </c>
    </row>
    <row r="552" spans="2:2" ht="18.75">
      <c r="B552" s="69" t="s">
        <v>679</v>
      </c>
    </row>
    <row r="554" spans="2:2" ht="18.75">
      <c r="B554" s="69" t="s">
        <v>680</v>
      </c>
    </row>
    <row r="556" spans="2:2" ht="18.75">
      <c r="B556" s="69" t="s">
        <v>681</v>
      </c>
    </row>
    <row r="558" spans="2:2" ht="37.5">
      <c r="B558" s="28" t="s">
        <v>682</v>
      </c>
    </row>
    <row r="560" spans="2:2" ht="18.75">
      <c r="B560" s="69" t="s">
        <v>683</v>
      </c>
    </row>
    <row r="562" spans="2:2" ht="18.75">
      <c r="B562" s="69" t="s">
        <v>681</v>
      </c>
    </row>
    <row r="564" spans="2:2" ht="18.75">
      <c r="B564" s="66" t="s">
        <v>684</v>
      </c>
    </row>
    <row r="566" spans="2:2" ht="37.5">
      <c r="B566" s="69" t="s">
        <v>685</v>
      </c>
    </row>
    <row r="568" spans="2:2" ht="18.75">
      <c r="B568" s="69" t="s">
        <v>686</v>
      </c>
    </row>
    <row r="570" spans="2:2" ht="37.5">
      <c r="B570" s="69" t="s">
        <v>687</v>
      </c>
    </row>
    <row r="572" spans="2:2" ht="18.75">
      <c r="B572" s="69" t="s">
        <v>688</v>
      </c>
    </row>
    <row r="574" spans="2:2" ht="18.75">
      <c r="B574" s="69" t="s">
        <v>689</v>
      </c>
    </row>
    <row r="576" spans="2:2" ht="18.75">
      <c r="B576" s="66" t="s">
        <v>690</v>
      </c>
    </row>
    <row r="578" spans="2:2" ht="18.75">
      <c r="B578" s="69" t="s">
        <v>691</v>
      </c>
    </row>
    <row r="580" spans="2:2" ht="18.75">
      <c r="B580" s="69" t="s">
        <v>692</v>
      </c>
    </row>
    <row r="582" spans="2:2" ht="18.75">
      <c r="B582" s="69" t="s">
        <v>693</v>
      </c>
    </row>
    <row r="584" spans="2:2" ht="37.5">
      <c r="B584" s="69" t="s">
        <v>694</v>
      </c>
    </row>
    <row r="586" spans="2:2" ht="18.75">
      <c r="B586" s="66" t="s">
        <v>695</v>
      </c>
    </row>
    <row r="588" spans="2:2" ht="18.75">
      <c r="B588" s="69" t="s">
        <v>696</v>
      </c>
    </row>
    <row r="590" spans="2:2" ht="37.5">
      <c r="B590" s="69" t="s">
        <v>697</v>
      </c>
    </row>
    <row r="592" spans="2:2" ht="37.5">
      <c r="B592" s="69" t="s">
        <v>672</v>
      </c>
    </row>
    <row r="594" spans="2:2" ht="18.75">
      <c r="B594" s="66" t="s">
        <v>698</v>
      </c>
    </row>
    <row r="596" spans="2:2" ht="18.75">
      <c r="B596" s="66" t="s">
        <v>699</v>
      </c>
    </row>
    <row r="598" spans="2:2" ht="18.75">
      <c r="B598" s="69" t="s">
        <v>700</v>
      </c>
    </row>
    <row r="600" spans="2:2" ht="37.5">
      <c r="B600" s="69" t="s">
        <v>701</v>
      </c>
    </row>
    <row r="602" spans="2:2" ht="18.75">
      <c r="B602" s="66" t="s">
        <v>684</v>
      </c>
    </row>
    <row r="604" spans="2:2" ht="18.75">
      <c r="B604" s="69" t="s">
        <v>702</v>
      </c>
    </row>
    <row r="606" spans="2:2" ht="18.75">
      <c r="B606" s="69" t="s">
        <v>703</v>
      </c>
    </row>
    <row r="608" spans="2:2" ht="18.75">
      <c r="B608" s="69" t="s">
        <v>704</v>
      </c>
    </row>
    <row r="610" spans="2:2" ht="18.75">
      <c r="B610" s="66" t="s">
        <v>705</v>
      </c>
    </row>
    <row r="612" spans="2:2" ht="18.75">
      <c r="B612" s="69" t="s">
        <v>706</v>
      </c>
    </row>
    <row r="614" spans="2:2" ht="18.75">
      <c r="B614" s="69" t="s">
        <v>707</v>
      </c>
    </row>
    <row r="616" spans="2:2" ht="18.75">
      <c r="B616" s="69" t="s">
        <v>708</v>
      </c>
    </row>
    <row r="618" spans="2:2" ht="18.75">
      <c r="B618" s="69" t="s">
        <v>709</v>
      </c>
    </row>
    <row r="620" spans="2:2" ht="18.75">
      <c r="B620" s="69" t="s">
        <v>710</v>
      </c>
    </row>
    <row r="622" spans="2:2" ht="18.75">
      <c r="B622" s="66" t="s">
        <v>698</v>
      </c>
    </row>
    <row r="624" spans="2:2" ht="18.75">
      <c r="B624" s="66" t="s">
        <v>699</v>
      </c>
    </row>
    <row r="626" spans="2:2" ht="37.5">
      <c r="B626" s="69" t="s">
        <v>711</v>
      </c>
    </row>
    <row r="628" spans="2:2" ht="18.75">
      <c r="B628" s="66" t="s">
        <v>712</v>
      </c>
    </row>
    <row r="630" spans="2:2" ht="18.75">
      <c r="B630" s="69" t="s">
        <v>713</v>
      </c>
    </row>
    <row r="632" spans="2:2" ht="37.5">
      <c r="B632" s="69" t="s">
        <v>714</v>
      </c>
    </row>
    <row r="634" spans="2:2" ht="18.75">
      <c r="B634" s="69" t="s">
        <v>715</v>
      </c>
    </row>
    <row r="636" spans="2:2" ht="18.75">
      <c r="B636" s="69"/>
    </row>
    <row r="638" spans="2:2" ht="18.75">
      <c r="B638" s="69" t="s">
        <v>716</v>
      </c>
    </row>
    <row r="640" spans="2:2" ht="18.75">
      <c r="B640" s="69" t="s">
        <v>717</v>
      </c>
    </row>
    <row r="642" spans="2:2" ht="18.75">
      <c r="B642" s="69"/>
    </row>
    <row r="644" spans="2:2" ht="18.75">
      <c r="B644" s="69" t="s">
        <v>718</v>
      </c>
    </row>
    <row r="646" spans="2:2" ht="18.75">
      <c r="B646" s="69"/>
    </row>
    <row r="648" spans="2:2" ht="18.75">
      <c r="B648" s="69" t="s">
        <v>719</v>
      </c>
    </row>
    <row r="650" spans="2:2" ht="18.75">
      <c r="B650" s="69"/>
    </row>
    <row r="652" spans="2:2" ht="18.75">
      <c r="B652" s="69"/>
    </row>
    <row r="655" spans="2:2" ht="18.75">
      <c r="B655" s="66" t="s">
        <v>523</v>
      </c>
    </row>
    <row r="657" spans="2:2" ht="75">
      <c r="B657" s="28" t="s">
        <v>720</v>
      </c>
    </row>
    <row r="659" spans="2:2" ht="18.75">
      <c r="B659" s="69"/>
    </row>
    <row r="661" spans="2:2" ht="18.75">
      <c r="B661" s="69"/>
    </row>
    <row r="662" spans="2:2" ht="15.75" thickBot="1">
      <c r="B662" s="87"/>
    </row>
    <row r="663" spans="2:2" ht="19.5" thickTop="1">
      <c r="B663" s="88" t="s">
        <v>721</v>
      </c>
    </row>
    <row r="664" spans="2:2" ht="15.75" thickBot="1">
      <c r="B664" s="87"/>
    </row>
    <row r="665" spans="2:2" ht="19.5" thickTop="1">
      <c r="B665" s="69"/>
    </row>
    <row r="667" spans="2:2" ht="18.75">
      <c r="B667" s="69"/>
    </row>
    <row r="668" spans="2:2" ht="15.75" thickBot="1">
      <c r="B668" s="87"/>
    </row>
    <row r="669" spans="2:2" ht="19.5" thickTop="1">
      <c r="B669" s="28" t="s">
        <v>722</v>
      </c>
    </row>
    <row r="670" spans="2:2" ht="15.75" thickBot="1">
      <c r="B670" s="87"/>
    </row>
    <row r="671" spans="2:2" ht="19.5" thickTop="1">
      <c r="B671" s="88" t="s">
        <v>723</v>
      </c>
    </row>
    <row r="672" spans="2:2" ht="15.75" thickBot="1">
      <c r="B672" s="87"/>
    </row>
    <row r="673" spans="2:2" ht="19.5" thickTop="1">
      <c r="B673" s="88" t="s">
        <v>724</v>
      </c>
    </row>
    <row r="674" spans="2:2" ht="15.75" thickBot="1">
      <c r="B674" s="87"/>
    </row>
    <row r="675" spans="2:2" ht="19.5" thickTop="1">
      <c r="B675" s="69"/>
    </row>
    <row r="677" spans="2:2" ht="18.75">
      <c r="B677" s="69"/>
    </row>
    <row r="679" spans="2:2" ht="18.75">
      <c r="B679" s="69" t="s">
        <v>664</v>
      </c>
    </row>
    <row r="681" spans="2:2" ht="18.75">
      <c r="B681" s="69" t="s">
        <v>725</v>
      </c>
    </row>
    <row r="683" spans="2:2" ht="18.75">
      <c r="B683" s="69" t="s">
        <v>666</v>
      </c>
    </row>
    <row r="685" spans="2:2" ht="18.75">
      <c r="B685" s="69" t="s">
        <v>665</v>
      </c>
    </row>
    <row r="687" spans="2:2" ht="18.75">
      <c r="B687" s="69" t="s">
        <v>667</v>
      </c>
    </row>
    <row r="689" spans="2:3" ht="18.75">
      <c r="B689" s="69"/>
    </row>
    <row r="691" spans="2:3" ht="18.75">
      <c r="B691" s="69"/>
    </row>
    <row r="693" spans="2:3" ht="18.75">
      <c r="B693" s="66" t="s">
        <v>513</v>
      </c>
    </row>
    <row r="695" spans="2:3" ht="18.75">
      <c r="B695" s="69"/>
    </row>
    <row r="696" spans="2:3" ht="18.75">
      <c r="B696" s="69"/>
    </row>
    <row r="697" spans="2:3" ht="56.25">
      <c r="B697" s="69" t="s">
        <v>2254</v>
      </c>
      <c r="C697" s="69"/>
    </row>
    <row r="698" spans="2:3" ht="15.75" thickBot="1">
      <c r="B698" s="92"/>
    </row>
    <row r="699" spans="2:3" ht="15.75" thickTop="1">
      <c r="B699" s="93" t="s">
        <v>726</v>
      </c>
    </row>
    <row r="700" spans="2:3" ht="15.75" thickBot="1">
      <c r="B700" s="92"/>
    </row>
    <row r="701" spans="2:3" ht="19.5" thickTop="1">
      <c r="B701" s="90" t="s">
        <v>727</v>
      </c>
    </row>
    <row r="703" spans="2:3" ht="18.75">
      <c r="B703" s="68" t="s">
        <v>728</v>
      </c>
    </row>
    <row r="705" spans="2:2" ht="18.75">
      <c r="B705" s="68" t="s">
        <v>729</v>
      </c>
    </row>
    <row r="706" spans="2:2" ht="18.75">
      <c r="B706" s="68"/>
    </row>
    <row r="707" spans="2:2" ht="18.75">
      <c r="B707" s="68" t="s">
        <v>730</v>
      </c>
    </row>
    <row r="709" spans="2:2" ht="18.75">
      <c r="B709" s="68" t="s">
        <v>731</v>
      </c>
    </row>
    <row r="711" spans="2:2" ht="56.25">
      <c r="B711" s="69" t="s">
        <v>732</v>
      </c>
    </row>
    <row r="713" spans="2:2" ht="18.75">
      <c r="B713" s="69"/>
    </row>
    <row r="714" spans="2:2" ht="18.75">
      <c r="B714" s="69" t="s">
        <v>733</v>
      </c>
    </row>
    <row r="715" spans="2:2" ht="18.75">
      <c r="B715" s="69" t="s">
        <v>734</v>
      </c>
    </row>
    <row r="716" spans="2:2" ht="18.75">
      <c r="B716" s="69" t="s">
        <v>735</v>
      </c>
    </row>
    <row r="717" spans="2:2" ht="56.25">
      <c r="B717" s="69" t="s">
        <v>578</v>
      </c>
    </row>
    <row r="718" spans="2:2" ht="56.25">
      <c r="B718" s="69" t="s">
        <v>736</v>
      </c>
    </row>
    <row r="719" spans="2:2" ht="56.25">
      <c r="B719" s="69" t="s">
        <v>737</v>
      </c>
    </row>
    <row r="720" spans="2:2" ht="18.75">
      <c r="B720" s="69" t="s">
        <v>738</v>
      </c>
    </row>
    <row r="721" spans="2:2" ht="37.5">
      <c r="B721" s="69" t="s">
        <v>581</v>
      </c>
    </row>
    <row r="723" spans="2:2" ht="18.75">
      <c r="B723" s="69"/>
    </row>
    <row r="725" spans="2:2" ht="18.75">
      <c r="B725" s="69"/>
    </row>
    <row r="727" spans="2:2" ht="18.75">
      <c r="B727" s="69" t="s">
        <v>739</v>
      </c>
    </row>
    <row r="729" spans="2:2" ht="18.75">
      <c r="B729" s="69" t="s">
        <v>740</v>
      </c>
    </row>
    <row r="732" spans="2:2" ht="18.75">
      <c r="B732" s="69"/>
    </row>
    <row r="734" spans="2:2" ht="18.75">
      <c r="B734" s="69"/>
    </row>
    <row r="736" spans="2:2" ht="18.75">
      <c r="B736" s="69"/>
    </row>
    <row r="738" spans="2:2" ht="18.75">
      <c r="B738" s="69"/>
    </row>
    <row r="740" spans="2:2" ht="18.75">
      <c r="B740" s="69"/>
    </row>
    <row r="742" spans="2:2" ht="18.75">
      <c r="B742" s="69"/>
    </row>
    <row r="744" spans="2:2" ht="18.75">
      <c r="B744" s="66" t="s">
        <v>741</v>
      </c>
    </row>
    <row r="746" spans="2:2" ht="56.25">
      <c r="B746" s="28" t="s">
        <v>659</v>
      </c>
    </row>
    <row r="748" spans="2:2" ht="18.75">
      <c r="B748" s="66" t="s">
        <v>660</v>
      </c>
    </row>
    <row r="750" spans="2:2" ht="18.75">
      <c r="B750" s="69"/>
    </row>
    <row r="752" spans="2:2" ht="18.75">
      <c r="B752" s="69"/>
    </row>
    <row r="753" spans="2:2" ht="15.75" thickBot="1">
      <c r="B753" s="87"/>
    </row>
    <row r="754" spans="2:2" ht="19.5" thickTop="1">
      <c r="B754" s="88" t="s">
        <v>661</v>
      </c>
    </row>
    <row r="755" spans="2:2" ht="15.75" thickBot="1">
      <c r="B755" s="87"/>
    </row>
    <row r="756" spans="2:2" ht="19.5" thickTop="1">
      <c r="B756" s="69"/>
    </row>
    <row r="758" spans="2:2" ht="18.75">
      <c r="B758" s="69"/>
    </row>
    <row r="759" spans="2:2" ht="15.75" thickBot="1">
      <c r="B759" s="87"/>
    </row>
    <row r="760" spans="2:2" ht="38.25" thickTop="1">
      <c r="B760" s="28" t="s">
        <v>742</v>
      </c>
    </row>
    <row r="761" spans="2:2" ht="15.75" thickBot="1">
      <c r="B761" s="87"/>
    </row>
    <row r="762" spans="2:2" ht="19.5" thickTop="1">
      <c r="B762" s="88" t="s">
        <v>743</v>
      </c>
    </row>
    <row r="763" spans="2:2" ht="15.75" thickBot="1">
      <c r="B763" s="87"/>
    </row>
    <row r="764" spans="2:2" ht="19.5" thickTop="1">
      <c r="B764" s="69"/>
    </row>
    <row r="766" spans="2:2" ht="18.75">
      <c r="B766" s="69"/>
    </row>
    <row r="768" spans="2:2" ht="18.75">
      <c r="B768" s="69" t="s">
        <v>744</v>
      </c>
    </row>
    <row r="770" spans="2:2" ht="18.75">
      <c r="B770" s="69" t="s">
        <v>745</v>
      </c>
    </row>
    <row r="772" spans="2:2" ht="18.75">
      <c r="B772" s="69" t="s">
        <v>746</v>
      </c>
    </row>
    <row r="774" spans="2:2" ht="18.75">
      <c r="B774" s="69" t="s">
        <v>747</v>
      </c>
    </row>
    <row r="776" spans="2:2" ht="18.75">
      <c r="B776" s="69" t="s">
        <v>748</v>
      </c>
    </row>
    <row r="778" spans="2:2" ht="18.75">
      <c r="B778" s="69"/>
    </row>
    <row r="780" spans="2:2" ht="18.75">
      <c r="B780" s="69"/>
    </row>
    <row r="782" spans="2:2" ht="18.75">
      <c r="B782" s="66" t="s">
        <v>749</v>
      </c>
    </row>
    <row r="784" spans="2:2" ht="18.75">
      <c r="B784" s="69"/>
    </row>
    <row r="785" spans="2:2" ht="18.75">
      <c r="B785" s="69"/>
    </row>
    <row r="786" spans="2:2" ht="18.75">
      <c r="B786" s="69" t="s">
        <v>750</v>
      </c>
    </row>
    <row r="788" spans="2:2" ht="15.75">
      <c r="B788" s="5" t="s">
        <v>751</v>
      </c>
    </row>
    <row r="790" spans="2:2" ht="56.25">
      <c r="B790" s="69" t="s">
        <v>752</v>
      </c>
    </row>
    <row r="792" spans="2:2" ht="18.75">
      <c r="B792" s="69" t="s">
        <v>753</v>
      </c>
    </row>
    <row r="794" spans="2:2" ht="56.25">
      <c r="B794" s="69" t="s">
        <v>754</v>
      </c>
    </row>
    <row r="796" spans="2:2" ht="18.75">
      <c r="B796" s="69"/>
    </row>
    <row r="798" spans="2:2" ht="18.75">
      <c r="B798" s="69" t="s">
        <v>755</v>
      </c>
    </row>
    <row r="800" spans="2:2" ht="56.25">
      <c r="B800" s="69" t="s">
        <v>756</v>
      </c>
    </row>
    <row r="802" spans="2:2" ht="93.75">
      <c r="B802" s="69" t="s">
        <v>757</v>
      </c>
    </row>
    <row r="804" spans="2:2" ht="37.5">
      <c r="B804" s="69" t="s">
        <v>758</v>
      </c>
    </row>
    <row r="806" spans="2:2" ht="56.25">
      <c r="B806" s="69" t="s">
        <v>756</v>
      </c>
    </row>
    <row r="808" spans="2:2" ht="56.25">
      <c r="B808" s="69" t="s">
        <v>759</v>
      </c>
    </row>
    <row r="810" spans="2:2" ht="18.75">
      <c r="B810" s="69"/>
    </row>
    <row r="812" spans="2:2" ht="18.75">
      <c r="B812" s="69"/>
    </row>
    <row r="814" spans="2:2" ht="18.75">
      <c r="B814" s="69" t="s">
        <v>760</v>
      </c>
    </row>
    <row r="816" spans="2:2" ht="18.75">
      <c r="B816" s="69"/>
    </row>
    <row r="818" spans="2:2" ht="18.75">
      <c r="B818" s="69"/>
    </row>
    <row r="820" spans="2:2" ht="18.75">
      <c r="B820" s="69" t="s">
        <v>761</v>
      </c>
    </row>
    <row r="822" spans="2:2" ht="18.75">
      <c r="B822" s="69" t="s">
        <v>762</v>
      </c>
    </row>
    <row r="824" spans="2:2" ht="18.75">
      <c r="B824" s="69"/>
    </row>
    <row r="826" spans="2:2" ht="18.75">
      <c r="B826" s="69"/>
    </row>
    <row r="828" spans="2:2" ht="18.75">
      <c r="B828" s="69"/>
    </row>
    <row r="829" spans="2:2" ht="18.75">
      <c r="B829" s="69"/>
    </row>
    <row r="830" spans="2:2" ht="18.75">
      <c r="B830" s="69"/>
    </row>
    <row r="831" spans="2:2" ht="18.75">
      <c r="B831" s="69"/>
    </row>
    <row r="832" spans="2:2" ht="18.75">
      <c r="B832" s="69"/>
    </row>
    <row r="833" spans="2:2" ht="18.75">
      <c r="B833" s="69"/>
    </row>
    <row r="834" spans="2:2" ht="18.75">
      <c r="B834" s="69"/>
    </row>
    <row r="835" spans="2:2" ht="18.75">
      <c r="B835" s="69"/>
    </row>
    <row r="836" spans="2:2" ht="18.75">
      <c r="B836" s="69"/>
    </row>
    <row r="837" spans="2:2" ht="18.75">
      <c r="B837" s="69"/>
    </row>
    <row r="838" spans="2:2" ht="18.75">
      <c r="B838" s="69"/>
    </row>
    <row r="839" spans="2:2" ht="18.75">
      <c r="B839" s="69"/>
    </row>
    <row r="840" spans="2:2" ht="18.75">
      <c r="B840" s="69"/>
    </row>
    <row r="842" spans="2:2" ht="18.75">
      <c r="B842" s="68"/>
    </row>
    <row r="844" spans="2:2" ht="18.75">
      <c r="B844" s="69"/>
    </row>
    <row r="846" spans="2:2" ht="18.75">
      <c r="B846" s="69"/>
    </row>
    <row r="848" spans="2:2" ht="18.75">
      <c r="B848" s="66" t="s">
        <v>763</v>
      </c>
    </row>
    <row r="850" spans="2:2" ht="18.75">
      <c r="B850" s="66" t="s">
        <v>20</v>
      </c>
    </row>
    <row r="852" spans="2:2" ht="56.25">
      <c r="B852" s="28" t="s">
        <v>764</v>
      </c>
    </row>
    <row r="854" spans="2:2" ht="18.75">
      <c r="B854" s="65" t="s">
        <v>23</v>
      </c>
    </row>
    <row r="855" spans="2:2" ht="18.75">
      <c r="B855" s="65" t="s">
        <v>187</v>
      </c>
    </row>
    <row r="856" spans="2:2" ht="18.75">
      <c r="B856" s="65"/>
    </row>
    <row r="857" spans="2:2" ht="15.75">
      <c r="B857" s="5"/>
    </row>
    <row r="858" spans="2:2" ht="18.75">
      <c r="B858" s="66"/>
    </row>
    <row r="859" spans="2:2" ht="18.75">
      <c r="B859" s="65"/>
    </row>
    <row r="860" spans="2:2">
      <c r="B860" s="9"/>
    </row>
    <row r="861" spans="2:2" ht="18.75">
      <c r="B861" s="68" t="s">
        <v>188</v>
      </c>
    </row>
    <row r="862" spans="2:2" ht="15.75">
      <c r="B862" s="11"/>
    </row>
    <row r="863" spans="2:2" ht="15.75">
      <c r="B863" s="11"/>
    </row>
    <row r="864" spans="2:2" ht="18.75">
      <c r="B864" s="68"/>
    </row>
    <row r="865" spans="2:3" ht="18.75">
      <c r="B865" s="68"/>
    </row>
    <row r="866" spans="2:3">
      <c r="B866" s="9"/>
    </row>
    <row r="867" spans="2:3" ht="15.75">
      <c r="B867" s="11"/>
    </row>
    <row r="868" spans="2:3" ht="18.75">
      <c r="B868" s="68" t="s">
        <v>189</v>
      </c>
      <c r="C868" s="68" t="s">
        <v>190</v>
      </c>
    </row>
    <row r="869" spans="2:3" ht="18.75">
      <c r="B869" s="68"/>
    </row>
    <row r="870" spans="2:3" ht="18.75">
      <c r="B870" s="68" t="s">
        <v>191</v>
      </c>
    </row>
    <row r="871" spans="2:3" ht="15.75">
      <c r="B871" s="11"/>
    </row>
    <row r="872" spans="2:3" ht="15.75">
      <c r="B872" s="11"/>
    </row>
    <row r="873" spans="2:3" ht="15.75">
      <c r="B873" s="11"/>
    </row>
    <row r="874" spans="2:3" ht="18.75">
      <c r="C874" s="68" t="s">
        <v>540</v>
      </c>
    </row>
    <row r="875" spans="2:3" ht="18.75">
      <c r="B875" s="68"/>
    </row>
    <row r="876" spans="2:3" ht="15.75">
      <c r="B876" s="11"/>
    </row>
    <row r="877" spans="2:3" ht="15.75">
      <c r="B877" s="11"/>
    </row>
    <row r="878" spans="2:3" ht="15.75">
      <c r="B878" s="11"/>
    </row>
    <row r="879" spans="2:3" ht="15.75">
      <c r="B879" s="11"/>
    </row>
    <row r="880" spans="2:3" ht="15.75">
      <c r="B880" s="11"/>
    </row>
    <row r="881" spans="2:2" ht="18.75">
      <c r="B881" s="68"/>
    </row>
    <row r="882" spans="2:2" ht="18.75">
      <c r="B882" s="69"/>
    </row>
    <row r="883" spans="2:2" ht="18.75">
      <c r="B883" s="69"/>
    </row>
    <row r="884" spans="2:2" ht="18.75">
      <c r="B884" s="69"/>
    </row>
    <row r="885" spans="2:2" ht="18.75">
      <c r="B885" s="69"/>
    </row>
    <row r="886" spans="2:2" ht="18.75">
      <c r="B886" s="69"/>
    </row>
    <row r="887" spans="2:2" ht="18.75">
      <c r="B887" s="69"/>
    </row>
    <row r="888" spans="2:2" ht="18.75">
      <c r="B888" s="69"/>
    </row>
    <row r="889" spans="2:2" ht="18.75">
      <c r="B889" s="69"/>
    </row>
    <row r="890" spans="2:2" ht="18.75">
      <c r="B890" s="69"/>
    </row>
    <row r="891" spans="2:2" ht="18.75">
      <c r="B891" s="69"/>
    </row>
    <row r="892" spans="2:2" ht="15.75">
      <c r="B892" s="11"/>
    </row>
    <row r="893" spans="2:2" ht="15.75">
      <c r="B893" s="94"/>
    </row>
    <row r="895" spans="2:2" ht="18.75">
      <c r="B895" s="68"/>
    </row>
    <row r="897" spans="2:2" ht="18.75">
      <c r="B897" s="68"/>
    </row>
    <row r="899" spans="2:2" ht="18.75">
      <c r="B899" s="69"/>
    </row>
    <row r="900" spans="2:2" ht="18.75">
      <c r="B900" s="69"/>
    </row>
    <row r="901" spans="2:2" ht="18.75">
      <c r="B901" s="69"/>
    </row>
    <row r="902" spans="2:2" ht="18.75">
      <c r="B902" s="69"/>
    </row>
    <row r="903" spans="2:2" ht="18.75">
      <c r="B903" s="69"/>
    </row>
    <row r="904" spans="2:2" ht="18.75">
      <c r="B904" s="69"/>
    </row>
    <row r="906" spans="2:2" ht="18.75">
      <c r="B906" s="66" t="s">
        <v>765</v>
      </c>
    </row>
    <row r="908" spans="2:2" ht="56.25">
      <c r="B908" s="28" t="s">
        <v>659</v>
      </c>
    </row>
    <row r="910" spans="2:2" ht="18.75">
      <c r="B910" s="66" t="s">
        <v>660</v>
      </c>
    </row>
    <row r="912" spans="2:2" ht="18.75">
      <c r="B912" s="88"/>
    </row>
    <row r="913" spans="2:2" ht="18.75">
      <c r="B913" s="88"/>
    </row>
    <row r="914" spans="2:2" ht="18.75">
      <c r="B914" s="69" t="s">
        <v>766</v>
      </c>
    </row>
    <row r="915" spans="2:2" ht="18.75">
      <c r="B915" s="69" t="s">
        <v>652</v>
      </c>
    </row>
    <row r="916" spans="2:2" ht="18.75">
      <c r="B916" s="69" t="s">
        <v>69</v>
      </c>
    </row>
    <row r="917" spans="2:2" ht="18.75">
      <c r="B917" s="69" t="s">
        <v>767</v>
      </c>
    </row>
    <row r="918" spans="2:2" ht="18.75">
      <c r="B918" s="69" t="s">
        <v>509</v>
      </c>
    </row>
    <row r="919" spans="2:2" ht="18.75">
      <c r="B919" s="88" t="s">
        <v>768</v>
      </c>
    </row>
    <row r="920" spans="2:2" ht="18.75">
      <c r="B920" s="88" t="s">
        <v>769</v>
      </c>
    </row>
    <row r="921" spans="2:2" ht="18.75">
      <c r="B921" s="88" t="s">
        <v>770</v>
      </c>
    </row>
    <row r="922" spans="2:2" ht="18.75">
      <c r="B922" s="88" t="s">
        <v>529</v>
      </c>
    </row>
    <row r="923" spans="2:2" ht="18.75">
      <c r="B923" s="88" t="s">
        <v>529</v>
      </c>
    </row>
    <row r="924" spans="2:2" ht="18.75">
      <c r="B924" s="88" t="s">
        <v>771</v>
      </c>
    </row>
    <row r="925" spans="2:2" ht="18.75">
      <c r="B925" s="88"/>
    </row>
    <row r="926" spans="2:2">
      <c r="B926" s="95"/>
    </row>
    <row r="927" spans="2:2" ht="18.75">
      <c r="B927" s="66" t="s">
        <v>513</v>
      </c>
    </row>
    <row r="928" spans="2:2" ht="18.75">
      <c r="B928" s="69"/>
    </row>
    <row r="929" spans="2:2" ht="75">
      <c r="B929" s="69" t="s">
        <v>772</v>
      </c>
    </row>
    <row r="930" spans="2:2">
      <c r="B930" s="96" t="s">
        <v>773</v>
      </c>
    </row>
    <row r="931" spans="2:2" ht="18.75">
      <c r="B931" s="68"/>
    </row>
    <row r="932" spans="2:2" ht="18.75">
      <c r="B932" s="68" t="s">
        <v>521</v>
      </c>
    </row>
    <row r="933" spans="2:2">
      <c r="B933" s="96" t="s">
        <v>774</v>
      </c>
    </row>
    <row r="934" spans="2:2" ht="18.75">
      <c r="B934" s="69"/>
    </row>
    <row r="935" spans="2:2" ht="18.75">
      <c r="B935" s="69"/>
    </row>
    <row r="939" spans="2:2">
      <c r="B939" s="12" t="s">
        <v>24</v>
      </c>
    </row>
  </sheetData>
  <hyperlinks>
    <hyperlink ref="B1" location="Калькулятор!A1" display="ВЕРНУТЬСЯ К КАЛЬКУЛЯТОРУ"/>
    <hyperlink ref="B20" r:id="rId1" display="consultantplus://offline/ref=54CF5A99AC8B7E7961FB00741D506AB0D634A94000D9D6635CE0CDF454bBn6O"/>
    <hyperlink ref="B21" r:id="rId2" display="consultantplus://offline/ref=54CF5A99AC8B7E7961FB00741D506AB0D634A94000D9D6635CE0CDF454bBn6O"/>
    <hyperlink ref="B32" r:id="rId3" display="http://www.pgu.krasnodar.ru/"/>
    <hyperlink ref="B83" r:id="rId4" display="consultantplus://offline/ref=2737C7E822AD8322A15743523E55ADEA7BFEC2BB71AF4EDBC964585FY7K"/>
    <hyperlink ref="B84" r:id="rId5" display="consultantplus://offline/ref=2737C7E822AD8322A15743523E55ADEA78F2CDBA78FB19D9983156F20C57Y1K"/>
    <hyperlink ref="B85" r:id="rId6" display="consultantplus://offline/ref=FF04B6ECB024C3D7202FA3FAE09F03F3155CD78847CBC8A4E26426D7DCcCcDK"/>
    <hyperlink ref="B86" r:id="rId7" display="consultantplus://offline/ref=E1D504ACD10D28D6740E46A6FF582754C70028816EBB99C34561E5B37173B7I"/>
    <hyperlink ref="B87" r:id="rId8" display="consultantplus://offline/ref=E1D504ACD10D28D6740E46A6FF582754C700288F6CBF99C34561E5B37173B7I"/>
    <hyperlink ref="B89" r:id="rId9" display="consultantplus://offline/ref=E1D504ACD10D28D6740E46A6FF582754C70028806EBF99C34561E5B37173B7I"/>
    <hyperlink ref="B90" r:id="rId10" display="consultantplus://offline/ref=E1D504ACD10D28D6740E46A6FF582754C701278F6ABA99C34561E5B37173B7I"/>
    <hyperlink ref="B91" r:id="rId11" display="consultantplus://offline/ref=E1D504ACD10D28D6740E46A6FF582754C70028896CB999C34561E5B37173B7I"/>
    <hyperlink ref="B93" r:id="rId12" display="http://www.pravo.gov.ru/"/>
    <hyperlink ref="B94" r:id="rId13" display="consultantplus://offline/ref=E1D504ACD10D28D6740E58ABE934795DC50E708568BD9A931C3EBEEE263EB1D07AB0I"/>
    <hyperlink ref="B115" location="Par746" display="Par746"/>
    <hyperlink ref="B116" location="Par56" display="Par56"/>
    <hyperlink ref="B143" location="Par58" display="Par58"/>
    <hyperlink ref="B144" location="Par58" display="Par58"/>
    <hyperlink ref="B337" location="Par121" display="Par121"/>
    <hyperlink ref="B398" r:id="rId14" location="sub_11027" display="C:\Users\Пользователь\Desktop\РЕГЛАМЕНТ ПОСЛЕД\Досудебка.docx - sub_11027"/>
    <hyperlink ref="B449" r:id="rId15" display="mailto:uag@anapa-official.ru"/>
    <hyperlink ref="B450" r:id="rId16" display="http://www.anapa-official.ru/"/>
    <hyperlink ref="B451" r:id="rId17" display="mailto:anapa@mo.krasnodar.ru"/>
    <hyperlink ref="B469" r:id="rId18" display="mailto:anapa-mfc@mail.ru"/>
    <hyperlink ref="B939" location="Калькулятор!A1" display="ВЕРНУТЬСЯ К КАЛЬКУЛЯТОРУ"/>
  </hyperlinks>
  <pageMargins left="0.7" right="0.7" top="0.75" bottom="0.75" header="0.3" footer="0.3"/>
  <pageSetup paperSize="9" orientation="portrait" verticalDpi="0" r:id="rId19"/>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
  <sheetViews>
    <sheetView workbookViewId="0">
      <selection activeCell="B2" sqref="B2"/>
    </sheetView>
  </sheetViews>
  <sheetFormatPr defaultRowHeight="15"/>
  <cols>
    <col min="2" max="2" width="109.7109375" style="1" customWidth="1"/>
    <col min="5" max="7" width="9.140625" customWidth="1"/>
  </cols>
  <sheetData>
    <row r="2" spans="2:2">
      <c r="B2" s="12" t="s">
        <v>24</v>
      </c>
    </row>
    <row r="3" spans="2:2" ht="18.75">
      <c r="B3" s="13"/>
    </row>
    <row r="4" spans="2:2" ht="54">
      <c r="B4" s="52" t="s">
        <v>97</v>
      </c>
    </row>
    <row r="5" spans="2:2" ht="75">
      <c r="B5" s="27" t="s">
        <v>98</v>
      </c>
    </row>
    <row r="6" spans="2:2" ht="99" customHeight="1">
      <c r="B6" s="27" t="s">
        <v>99</v>
      </c>
    </row>
    <row r="7" spans="2:2" ht="18.75">
      <c r="B7" s="14" t="s">
        <v>25</v>
      </c>
    </row>
    <row r="8" spans="2:2" ht="75">
      <c r="B8" s="27" t="s">
        <v>100</v>
      </c>
    </row>
    <row r="9" spans="2:2" ht="18.75">
      <c r="B9" s="14"/>
    </row>
    <row r="11" spans="2:2">
      <c r="B11" s="12" t="s">
        <v>24</v>
      </c>
    </row>
  </sheetData>
  <hyperlinks>
    <hyperlink ref="B2" location="Калькулятор!A1" display="ВЕРНУТЬСЯ К КАЛЬКУЛЯТОРУ"/>
    <hyperlink ref="B11" location="Калькулятор!A1" display="ВЕРНУТЬСЯ К КАЛЬКУЛЯТОРУ"/>
    <hyperlink ref="B5" r:id="rId1" location="cite_note-2" display="https://ru.wikipedia.org/wiki/%D0%93%D1%80%D0%B0%D0%B4%D0%BE%D1%81%D1%82%D1%80%D0%BE%D0%B8%D1%82%D0%B5%D0%BB%D1%8C%D0%BD%D1%8B%D0%B9_%D0%BF%D0%BB%D0%B0%D0%BD_%D0%B7%D0%B5%D0%BC%D0%B5%D0%BB%D1%8C%D0%BD%D0%BE%D0%B3%D0%BE_%D1%83%D1%87%D0%B0%D1%81%D1%82%D0%BA%D0%B0 - cite_note-2"/>
    <hyperlink ref="B6" r:id="rId2" location="cite_note-4" display="https://ru.wikipedia.org/wiki/%D0%93%D1%80%D0%B0%D0%B4%D0%BE%D1%81%D1%82%D1%80%D0%BE%D0%B8%D1%82%D0%B5%D0%BB%D1%8C%D0%BD%D1%8B%D0%B9_%D0%BF%D0%BB%D0%B0%D0%BD_%D0%B7%D0%B5%D0%BC%D0%B5%D0%BB%D1%8C%D0%BD%D0%BE%D0%B3%D0%BE_%D1%83%D1%87%D0%B0%D1%81%D1%82%D0%BA%D0%B0 - cite_note-4"/>
    <hyperlink ref="B8" r:id="rId3" location="cite_note-5" display="https://ru.wikipedia.org/wiki/%D0%93%D1%80%D0%B0%D0%B4%D0%BE%D1%81%D1%82%D1%80%D0%BE%D0%B8%D1%82%D0%B5%D0%BB%D1%8C%D0%BD%D1%8B%D0%B9_%D0%BF%D0%BB%D0%B0%D0%BD_%D0%B7%D0%B5%D0%BC%D0%B5%D0%BB%D1%8C%D0%BD%D0%BE%D0%B3%D0%BE_%D1%83%D1%87%D0%B0%D1%81%D1%82%D0%BA%D0%B0 - cite_note-5"/>
  </hyperlinks>
  <pageMargins left="0.7" right="0.7" top="0.75" bottom="0.75" header="0.3" footer="0.3"/>
  <pageSetup paperSize="9" orientation="portrait" verticalDpi="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03"/>
  <sheetViews>
    <sheetView workbookViewId="0">
      <selection activeCell="B2" sqref="B2"/>
    </sheetView>
  </sheetViews>
  <sheetFormatPr defaultRowHeight="15"/>
  <cols>
    <col min="2" max="2" width="137.28515625" customWidth="1"/>
  </cols>
  <sheetData>
    <row r="2" spans="2:2">
      <c r="B2" s="12" t="s">
        <v>24</v>
      </c>
    </row>
    <row r="3" spans="2:2" ht="15.75">
      <c r="B3" s="3"/>
    </row>
    <row r="4" spans="2:2" ht="15.75">
      <c r="B4" s="4"/>
    </row>
    <row r="5" spans="2:2" ht="18.75">
      <c r="B5" s="75" t="s">
        <v>185</v>
      </c>
    </row>
    <row r="6" spans="2:2" ht="18.75">
      <c r="B6" s="75" t="s">
        <v>10</v>
      </c>
    </row>
    <row r="7" spans="2:2" ht="18.75">
      <c r="B7" s="75" t="s">
        <v>21</v>
      </c>
    </row>
    <row r="8" spans="2:2" ht="18.75">
      <c r="B8" s="75" t="s">
        <v>186</v>
      </c>
    </row>
    <row r="9" spans="2:2" ht="18.75">
      <c r="B9" s="75" t="s">
        <v>2257</v>
      </c>
    </row>
    <row r="10" spans="2:2" ht="18.75">
      <c r="B10" s="75" t="s">
        <v>2328</v>
      </c>
    </row>
    <row r="11" spans="2:2" ht="18.75">
      <c r="B11" s="75" t="s">
        <v>2329</v>
      </c>
    </row>
    <row r="12" spans="2:2" ht="18.75">
      <c r="B12" s="75"/>
    </row>
    <row r="13" spans="2:2" ht="18.75">
      <c r="B13" s="75"/>
    </row>
    <row r="14" spans="2:2" ht="18.75">
      <c r="B14" s="65" t="s">
        <v>11</v>
      </c>
    </row>
    <row r="15" spans="2:2" ht="18.75">
      <c r="B15" s="65" t="s">
        <v>775</v>
      </c>
    </row>
    <row r="16" spans="2:2" ht="18.75">
      <c r="B16" s="65" t="s">
        <v>2330</v>
      </c>
    </row>
    <row r="17" spans="2:2" ht="18.75">
      <c r="B17" s="65" t="s">
        <v>196</v>
      </c>
    </row>
    <row r="18" spans="2:2" ht="18.75">
      <c r="B18" s="65"/>
    </row>
    <row r="19" spans="2:2" ht="18.75">
      <c r="B19" s="65" t="s">
        <v>197</v>
      </c>
    </row>
    <row r="20" spans="2:2" ht="18.75">
      <c r="B20" s="69"/>
    </row>
    <row r="21" spans="2:2" ht="75">
      <c r="B21" s="69" t="s">
        <v>2331</v>
      </c>
    </row>
    <row r="22" spans="2:2" ht="112.5">
      <c r="B22" s="69" t="s">
        <v>1532</v>
      </c>
    </row>
    <row r="23" spans="2:2" ht="37.5">
      <c r="B23" s="69" t="s">
        <v>2332</v>
      </c>
    </row>
    <row r="24" spans="2:2" ht="37.5">
      <c r="B24" s="69" t="s">
        <v>2333</v>
      </c>
    </row>
    <row r="25" spans="2:2" ht="93.75">
      <c r="B25" s="69" t="s">
        <v>2334</v>
      </c>
    </row>
    <row r="26" spans="2:2" ht="18.75">
      <c r="B26" s="69" t="s">
        <v>206</v>
      </c>
    </row>
    <row r="27" spans="2:2" ht="18.75">
      <c r="B27" s="69" t="s">
        <v>207</v>
      </c>
    </row>
    <row r="28" spans="2:2" ht="75">
      <c r="B28" s="69" t="s">
        <v>2335</v>
      </c>
    </row>
    <row r="29" spans="2:2" ht="18.75">
      <c r="B29" s="69" t="s">
        <v>209</v>
      </c>
    </row>
    <row r="30" spans="2:2" ht="18.75">
      <c r="B30" s="69" t="s">
        <v>210</v>
      </c>
    </row>
    <row r="31" spans="2:2" ht="45">
      <c r="B31" s="7" t="s">
        <v>211</v>
      </c>
    </row>
    <row r="32" spans="2:2" ht="18.75">
      <c r="B32" s="69" t="s">
        <v>212</v>
      </c>
    </row>
    <row r="33" spans="2:2" ht="56.25">
      <c r="B33" s="69" t="s">
        <v>213</v>
      </c>
    </row>
    <row r="34" spans="2:2" ht="18.75">
      <c r="B34" s="69" t="s">
        <v>206</v>
      </c>
    </row>
    <row r="35" spans="2:2" ht="37.5">
      <c r="B35" s="69" t="s">
        <v>214</v>
      </c>
    </row>
    <row r="36" spans="2:2" ht="56.25">
      <c r="B36" s="69" t="s">
        <v>2336</v>
      </c>
    </row>
    <row r="37" spans="2:2" ht="93.75">
      <c r="B37" s="69" t="s">
        <v>216</v>
      </c>
    </row>
    <row r="38" spans="2:2" ht="93.75">
      <c r="B38" s="69" t="s">
        <v>2337</v>
      </c>
    </row>
    <row r="39" spans="2:2" ht="56.25">
      <c r="B39" s="69" t="s">
        <v>218</v>
      </c>
    </row>
    <row r="40" spans="2:2" ht="56.25">
      <c r="B40" s="69" t="s">
        <v>219</v>
      </c>
    </row>
    <row r="41" spans="2:2" ht="93.75">
      <c r="B41" s="69" t="s">
        <v>1365</v>
      </c>
    </row>
    <row r="42" spans="2:2" ht="37.5">
      <c r="B42" s="69" t="s">
        <v>221</v>
      </c>
    </row>
    <row r="43" spans="2:2" ht="18.75">
      <c r="B43" s="69" t="s">
        <v>222</v>
      </c>
    </row>
    <row r="44" spans="2:2" ht="18.75">
      <c r="B44" s="69" t="s">
        <v>223</v>
      </c>
    </row>
    <row r="45" spans="2:2" ht="18.75">
      <c r="B45" s="69" t="s">
        <v>224</v>
      </c>
    </row>
    <row r="46" spans="2:2" ht="56.25">
      <c r="B46" s="69" t="s">
        <v>225</v>
      </c>
    </row>
    <row r="47" spans="2:2" ht="18.75">
      <c r="B47" s="69"/>
    </row>
    <row r="48" spans="2:2" ht="18.75">
      <c r="B48" s="65" t="s">
        <v>226</v>
      </c>
    </row>
    <row r="49" spans="2:2" ht="18.75">
      <c r="B49" s="66"/>
    </row>
    <row r="50" spans="2:2" ht="18.75">
      <c r="B50" s="66" t="s">
        <v>227</v>
      </c>
    </row>
    <row r="51" spans="2:2" ht="18.75">
      <c r="B51" s="66"/>
    </row>
    <row r="52" spans="2:2" ht="18.75">
      <c r="B52" s="69" t="s">
        <v>780</v>
      </c>
    </row>
    <row r="53" spans="2:2" ht="18.75">
      <c r="B53" s="69"/>
    </row>
    <row r="54" spans="2:2" ht="18.75">
      <c r="B54" s="69"/>
    </row>
    <row r="55" spans="2:2" ht="18.75">
      <c r="B55" s="69"/>
    </row>
    <row r="56" spans="2:2" ht="18.75">
      <c r="B56" s="69"/>
    </row>
    <row r="57" spans="2:2" ht="18.75">
      <c r="B57" s="66" t="s">
        <v>229</v>
      </c>
    </row>
    <row r="58" spans="2:2" ht="18.75">
      <c r="B58" s="66" t="s">
        <v>230</v>
      </c>
    </row>
    <row r="59" spans="2:2" ht="18.75">
      <c r="B59" s="66"/>
    </row>
    <row r="60" spans="2:2" ht="37.5">
      <c r="B60" s="69" t="s">
        <v>2338</v>
      </c>
    </row>
    <row r="61" spans="2:2" ht="37.5">
      <c r="B61" s="69" t="s">
        <v>2339</v>
      </c>
    </row>
    <row r="62" spans="2:2" ht="56.25">
      <c r="B62" s="69" t="s">
        <v>2340</v>
      </c>
    </row>
    <row r="63" spans="2:2" ht="18.75">
      <c r="B63" s="69" t="s">
        <v>233</v>
      </c>
    </row>
    <row r="64" spans="2:2" ht="18.75">
      <c r="B64" s="69" t="s">
        <v>2341</v>
      </c>
    </row>
    <row r="65" spans="2:2" ht="18.75">
      <c r="B65" s="69" t="s">
        <v>2342</v>
      </c>
    </row>
    <row r="66" spans="2:2" ht="18.75">
      <c r="B66" s="69" t="s">
        <v>561</v>
      </c>
    </row>
    <row r="67" spans="2:2" ht="18.75">
      <c r="B67" s="69" t="s">
        <v>2343</v>
      </c>
    </row>
    <row r="68" spans="2:2" ht="18.75">
      <c r="B68" s="69" t="s">
        <v>2344</v>
      </c>
    </row>
    <row r="69" spans="2:2" ht="18.75">
      <c r="B69" s="69" t="s">
        <v>2345</v>
      </c>
    </row>
    <row r="70" spans="2:2" ht="18.75">
      <c r="B70" s="69" t="s">
        <v>2346</v>
      </c>
    </row>
    <row r="71" spans="2:2" ht="18.75">
      <c r="B71" s="69" t="s">
        <v>2347</v>
      </c>
    </row>
    <row r="72" spans="2:2" ht="112.5">
      <c r="B72" s="69" t="s">
        <v>833</v>
      </c>
    </row>
    <row r="73" spans="2:2" ht="18.75">
      <c r="B73" s="69"/>
    </row>
    <row r="74" spans="2:2" ht="18.75">
      <c r="B74" s="66" t="s">
        <v>239</v>
      </c>
    </row>
    <row r="75" spans="2:2" ht="18.75">
      <c r="B75" s="69"/>
    </row>
    <row r="76" spans="2:2" ht="37.5">
      <c r="B76" s="69" t="s">
        <v>2348</v>
      </c>
    </row>
    <row r="77" spans="2:2" ht="18.75">
      <c r="B77" s="69"/>
    </row>
    <row r="78" spans="2:2" ht="18.75">
      <c r="B78" s="66" t="s">
        <v>243</v>
      </c>
    </row>
    <row r="79" spans="2:2" ht="18.75">
      <c r="B79" s="69"/>
    </row>
    <row r="80" spans="2:2" ht="37.5">
      <c r="B80" s="69" t="s">
        <v>2349</v>
      </c>
    </row>
    <row r="81" spans="2:2" ht="18.75">
      <c r="B81" s="66" t="s">
        <v>245</v>
      </c>
    </row>
    <row r="82" spans="2:2" ht="18.75">
      <c r="B82" s="66" t="s">
        <v>246</v>
      </c>
    </row>
    <row r="83" spans="2:2" ht="18.75">
      <c r="B83" s="69"/>
    </row>
    <row r="84" spans="2:2" ht="18.75">
      <c r="B84" s="69" t="s">
        <v>247</v>
      </c>
    </row>
    <row r="85" spans="2:2">
      <c r="B85" s="7" t="s">
        <v>248</v>
      </c>
    </row>
    <row r="86" spans="2:2">
      <c r="B86" s="7" t="s">
        <v>249</v>
      </c>
    </row>
    <row r="87" spans="2:2">
      <c r="B87" s="7" t="s">
        <v>2350</v>
      </c>
    </row>
    <row r="88" spans="2:2" ht="30">
      <c r="B88" s="7" t="s">
        <v>2351</v>
      </c>
    </row>
    <row r="89" spans="2:2" ht="30">
      <c r="B89" s="7" t="s">
        <v>784</v>
      </c>
    </row>
    <row r="90" spans="2:2" ht="30">
      <c r="B90" s="7" t="s">
        <v>785</v>
      </c>
    </row>
    <row r="91" spans="2:2" ht="30">
      <c r="B91" s="7" t="s">
        <v>787</v>
      </c>
    </row>
    <row r="92" spans="2:2" ht="30">
      <c r="B92" s="7" t="s">
        <v>788</v>
      </c>
    </row>
    <row r="93" spans="2:2" ht="18.75">
      <c r="B93" s="69" t="s">
        <v>255</v>
      </c>
    </row>
    <row r="94" spans="2:2" ht="30">
      <c r="B94" s="7" t="s">
        <v>2352</v>
      </c>
    </row>
    <row r="95" spans="2:2" ht="30">
      <c r="B95" s="7" t="s">
        <v>256</v>
      </c>
    </row>
    <row r="96" spans="2:2" ht="75">
      <c r="B96" s="69" t="s">
        <v>2353</v>
      </c>
    </row>
    <row r="97" spans="2:2" ht="93.75">
      <c r="B97" s="71" t="s">
        <v>257</v>
      </c>
    </row>
    <row r="98" spans="2:2" ht="75">
      <c r="B98" s="69" t="s">
        <v>2354</v>
      </c>
    </row>
    <row r="99" spans="2:2" ht="56.25">
      <c r="B99" s="69" t="s">
        <v>926</v>
      </c>
    </row>
    <row r="100" spans="2:2" ht="30">
      <c r="B100" s="7" t="s">
        <v>258</v>
      </c>
    </row>
    <row r="101" spans="2:2" ht="56.25">
      <c r="B101" s="69" t="s">
        <v>2355</v>
      </c>
    </row>
    <row r="102" spans="2:2" ht="56.25">
      <c r="B102" s="69" t="s">
        <v>261</v>
      </c>
    </row>
    <row r="103" spans="2:2" ht="18.75">
      <c r="B103" s="69"/>
    </row>
    <row r="104" spans="2:2" ht="18.75">
      <c r="B104" s="66" t="s">
        <v>262</v>
      </c>
    </row>
    <row r="105" spans="2:2" ht="18.75">
      <c r="B105" s="66" t="s">
        <v>263</v>
      </c>
    </row>
    <row r="106" spans="2:2" ht="18.75">
      <c r="B106" s="69"/>
    </row>
    <row r="107" spans="2:2" ht="37.5">
      <c r="B107" s="69" t="s">
        <v>2356</v>
      </c>
    </row>
    <row r="108" spans="2:2" ht="37.5">
      <c r="B108" s="69" t="s">
        <v>2357</v>
      </c>
    </row>
    <row r="109" spans="2:2" ht="30">
      <c r="B109" s="7" t="s">
        <v>792</v>
      </c>
    </row>
    <row r="110" spans="2:2" ht="37.5">
      <c r="B110" s="69" t="s">
        <v>1029</v>
      </c>
    </row>
    <row r="111" spans="2:2" ht="56.25">
      <c r="B111" s="69" t="s">
        <v>1031</v>
      </c>
    </row>
    <row r="112" spans="2:2" ht="18.75">
      <c r="B112" s="69" t="s">
        <v>2358</v>
      </c>
    </row>
    <row r="113" spans="2:2" ht="18.75">
      <c r="B113" s="69" t="s">
        <v>266</v>
      </c>
    </row>
    <row r="114" spans="2:2" ht="37.5">
      <c r="B114" s="69" t="s">
        <v>267</v>
      </c>
    </row>
    <row r="115" spans="2:2" ht="37.5">
      <c r="B115" s="69" t="s">
        <v>268</v>
      </c>
    </row>
    <row r="116" spans="2:2" ht="56.25">
      <c r="B116" s="69" t="s">
        <v>269</v>
      </c>
    </row>
    <row r="117" spans="2:2" ht="37.5">
      <c r="B117" s="69" t="s">
        <v>2359</v>
      </c>
    </row>
    <row r="118" spans="2:2" ht="75">
      <c r="B118" s="69" t="s">
        <v>942</v>
      </c>
    </row>
    <row r="119" spans="2:2" ht="37.5">
      <c r="B119" s="69" t="s">
        <v>275</v>
      </c>
    </row>
    <row r="120" spans="2:2" ht="18.75">
      <c r="B120" s="69" t="s">
        <v>2360</v>
      </c>
    </row>
    <row r="121" spans="2:2" ht="56.25">
      <c r="B121" s="69" t="s">
        <v>2361</v>
      </c>
    </row>
    <row r="122" spans="2:2" ht="37.5">
      <c r="B122" s="69" t="s">
        <v>278</v>
      </c>
    </row>
    <row r="123" spans="2:2" ht="18.75">
      <c r="B123" s="69" t="s">
        <v>280</v>
      </c>
    </row>
    <row r="124" spans="2:2" ht="18.75">
      <c r="B124" s="69" t="s">
        <v>281</v>
      </c>
    </row>
    <row r="125" spans="2:2" ht="37.5">
      <c r="B125" s="69" t="s">
        <v>2362</v>
      </c>
    </row>
    <row r="126" spans="2:2" ht="18.75">
      <c r="B126" s="69" t="s">
        <v>283</v>
      </c>
    </row>
    <row r="127" spans="2:2" ht="18.75">
      <c r="B127" s="69" t="s">
        <v>284</v>
      </c>
    </row>
    <row r="128" spans="2:2" ht="37.5">
      <c r="B128" s="69" t="s">
        <v>285</v>
      </c>
    </row>
    <row r="129" spans="2:2" ht="18.75">
      <c r="B129" s="69" t="s">
        <v>286</v>
      </c>
    </row>
    <row r="130" spans="2:2" ht="56.25">
      <c r="B130" s="69" t="s">
        <v>12</v>
      </c>
    </row>
    <row r="131" spans="2:2" ht="37.5">
      <c r="B131" s="69" t="s">
        <v>795</v>
      </c>
    </row>
    <row r="132" spans="2:2" ht="37.5">
      <c r="B132" s="69" t="s">
        <v>288</v>
      </c>
    </row>
    <row r="133" spans="2:2" ht="18.75">
      <c r="B133" s="66"/>
    </row>
    <row r="134" spans="2:2" ht="18.75">
      <c r="B134" s="66" t="s">
        <v>2363</v>
      </c>
    </row>
    <row r="135" spans="2:2" ht="18.75">
      <c r="B135" s="66" t="s">
        <v>1319</v>
      </c>
    </row>
    <row r="136" spans="2:2" ht="18.75">
      <c r="B136" s="69"/>
    </row>
    <row r="137" spans="2:2" ht="18.75">
      <c r="B137" s="69" t="s">
        <v>2364</v>
      </c>
    </row>
    <row r="138" spans="2:2" ht="18.75">
      <c r="B138" s="69" t="s">
        <v>2365</v>
      </c>
    </row>
    <row r="139" spans="2:2" ht="18.75">
      <c r="B139" s="69" t="s">
        <v>2366</v>
      </c>
    </row>
    <row r="140" spans="2:2" ht="18.75">
      <c r="B140" s="69"/>
    </row>
    <row r="141" spans="2:2" ht="18.75">
      <c r="B141" s="66" t="s">
        <v>2367</v>
      </c>
    </row>
    <row r="142" spans="2:2" ht="18.75">
      <c r="B142" s="66" t="s">
        <v>308</v>
      </c>
    </row>
    <row r="143" spans="2:2" ht="18.75">
      <c r="B143" s="69"/>
    </row>
    <row r="144" spans="2:2" ht="18.75">
      <c r="B144" s="69" t="s">
        <v>309</v>
      </c>
    </row>
    <row r="145" spans="2:2" ht="18.75">
      <c r="B145" s="69"/>
    </row>
    <row r="146" spans="2:2" ht="18.75">
      <c r="B146" s="66" t="s">
        <v>2368</v>
      </c>
    </row>
    <row r="147" spans="2:2" ht="18.75">
      <c r="B147" s="66" t="s">
        <v>311</v>
      </c>
    </row>
    <row r="148" spans="2:2" ht="18.75">
      <c r="B148" s="68"/>
    </row>
    <row r="149" spans="2:2" ht="37.5">
      <c r="B149" s="69" t="s">
        <v>2369</v>
      </c>
    </row>
    <row r="150" spans="2:2" ht="37.5">
      <c r="B150" s="69" t="s">
        <v>2370</v>
      </c>
    </row>
    <row r="151" spans="2:2" ht="18.75">
      <c r="B151" s="69"/>
    </row>
    <row r="152" spans="2:2" ht="18.75">
      <c r="B152" s="66" t="s">
        <v>2371</v>
      </c>
    </row>
    <row r="153" spans="2:2" ht="18.75">
      <c r="B153" s="66" t="s">
        <v>246</v>
      </c>
    </row>
    <row r="154" spans="2:2" ht="18.75">
      <c r="B154" s="66"/>
    </row>
    <row r="155" spans="2:2" ht="37.5">
      <c r="B155" s="69" t="s">
        <v>315</v>
      </c>
    </row>
    <row r="156" spans="2:2" ht="18.75">
      <c r="B156" s="69"/>
    </row>
    <row r="157" spans="2:2" ht="18.75">
      <c r="B157" s="66" t="s">
        <v>2372</v>
      </c>
    </row>
    <row r="158" spans="2:2" ht="18.75">
      <c r="B158" s="66" t="s">
        <v>317</v>
      </c>
    </row>
    <row r="159" spans="2:2" ht="18.75">
      <c r="B159" s="69"/>
    </row>
    <row r="160" spans="2:2" ht="18.75">
      <c r="B160" s="69" t="s">
        <v>2373</v>
      </c>
    </row>
    <row r="161" spans="2:2" ht="56.25">
      <c r="B161" s="69" t="s">
        <v>319</v>
      </c>
    </row>
    <row r="162" spans="2:2" ht="37.5">
      <c r="B162" s="69" t="s">
        <v>320</v>
      </c>
    </row>
    <row r="163" spans="2:2" ht="93.75">
      <c r="B163" s="69" t="s">
        <v>2374</v>
      </c>
    </row>
    <row r="164" spans="2:2" ht="75">
      <c r="B164" s="69" t="s">
        <v>322</v>
      </c>
    </row>
    <row r="165" spans="2:2" ht="18.75">
      <c r="B165" s="69" t="s">
        <v>323</v>
      </c>
    </row>
    <row r="166" spans="2:2" ht="18.75">
      <c r="B166" s="69" t="s">
        <v>324</v>
      </c>
    </row>
    <row r="167" spans="2:2" ht="56.25">
      <c r="B167" s="71" t="s">
        <v>2375</v>
      </c>
    </row>
    <row r="168" spans="2:2" ht="93.75">
      <c r="B168" s="71" t="s">
        <v>2376</v>
      </c>
    </row>
    <row r="169" spans="2:2" ht="18.75">
      <c r="B169" s="71" t="s">
        <v>2377</v>
      </c>
    </row>
    <row r="170" spans="2:2" ht="37.5">
      <c r="B170" s="71" t="s">
        <v>2378</v>
      </c>
    </row>
    <row r="171" spans="2:2" ht="93.75">
      <c r="B171" s="71" t="s">
        <v>2379</v>
      </c>
    </row>
    <row r="172" spans="2:2" ht="56.25">
      <c r="B172" s="71" t="s">
        <v>2380</v>
      </c>
    </row>
    <row r="173" spans="2:2" ht="56.25">
      <c r="B173" s="71" t="s">
        <v>2381</v>
      </c>
    </row>
    <row r="174" spans="2:2" ht="75">
      <c r="B174" s="71" t="s">
        <v>2382</v>
      </c>
    </row>
    <row r="175" spans="2:2" ht="56.25">
      <c r="B175" s="71" t="s">
        <v>2383</v>
      </c>
    </row>
    <row r="176" spans="2:2" ht="37.5">
      <c r="B176" s="71" t="s">
        <v>2384</v>
      </c>
    </row>
    <row r="177" spans="2:2" ht="18.75">
      <c r="B177" s="69"/>
    </row>
    <row r="178" spans="2:2" ht="18.75">
      <c r="B178" s="66" t="s">
        <v>316</v>
      </c>
    </row>
    <row r="179" spans="2:2" ht="18.75">
      <c r="B179" s="66" t="s">
        <v>329</v>
      </c>
    </row>
    <row r="180" spans="2:2" ht="18.75">
      <c r="B180" s="66"/>
    </row>
    <row r="181" spans="2:2" ht="18.75">
      <c r="B181" s="69" t="s">
        <v>2385</v>
      </c>
    </row>
    <row r="182" spans="2:2" ht="37.5">
      <c r="B182" s="69" t="s">
        <v>331</v>
      </c>
    </row>
    <row r="183" spans="2:2" ht="37.5">
      <c r="B183" s="69" t="s">
        <v>332</v>
      </c>
    </row>
    <row r="184" spans="2:2" ht="37.5">
      <c r="B184" s="69" t="s">
        <v>333</v>
      </c>
    </row>
    <row r="185" spans="2:2" ht="18.75">
      <c r="B185" s="69" t="s">
        <v>334</v>
      </c>
    </row>
    <row r="186" spans="2:2" ht="93.75">
      <c r="B186" s="69" t="s">
        <v>2386</v>
      </c>
    </row>
    <row r="187" spans="2:2" ht="131.25">
      <c r="B187" s="71" t="s">
        <v>336</v>
      </c>
    </row>
    <row r="188" spans="2:2" ht="18.75">
      <c r="B188" s="69" t="s">
        <v>2387</v>
      </c>
    </row>
    <row r="189" spans="2:2" ht="18.75">
      <c r="B189" s="69" t="s">
        <v>2388</v>
      </c>
    </row>
    <row r="190" spans="2:2" ht="18.75">
      <c r="B190" s="69" t="s">
        <v>2389</v>
      </c>
    </row>
    <row r="191" spans="2:2" ht="112.5">
      <c r="B191" s="71" t="s">
        <v>2390</v>
      </c>
    </row>
    <row r="192" spans="2:2" ht="18.75">
      <c r="B192" s="66"/>
    </row>
    <row r="193" spans="2:2" ht="18.75">
      <c r="B193" s="66" t="s">
        <v>2391</v>
      </c>
    </row>
    <row r="194" spans="2:2" ht="18.75">
      <c r="B194" s="66" t="s">
        <v>342</v>
      </c>
    </row>
    <row r="195" spans="2:2" ht="18.75">
      <c r="B195" s="69"/>
    </row>
    <row r="196" spans="2:2" ht="37.5">
      <c r="B196" s="69" t="s">
        <v>2392</v>
      </c>
    </row>
    <row r="197" spans="2:2" ht="37.5">
      <c r="B197" s="69" t="s">
        <v>2393</v>
      </c>
    </row>
    <row r="198" spans="2:2" ht="56.25">
      <c r="B198" s="69" t="s">
        <v>2394</v>
      </c>
    </row>
    <row r="199" spans="2:2" ht="56.25">
      <c r="B199" s="69" t="s">
        <v>2395</v>
      </c>
    </row>
    <row r="200" spans="2:2" ht="56.25">
      <c r="B200" s="69" t="s">
        <v>2396</v>
      </c>
    </row>
    <row r="201" spans="2:2" ht="37.5">
      <c r="B201" s="69" t="s">
        <v>2397</v>
      </c>
    </row>
    <row r="202" spans="2:2" ht="37.5">
      <c r="B202" s="69" t="s">
        <v>2398</v>
      </c>
    </row>
    <row r="203" spans="2:2" ht="56.25">
      <c r="B203" s="69" t="s">
        <v>2399</v>
      </c>
    </row>
    <row r="204" spans="2:2" ht="18.75">
      <c r="B204" s="66"/>
    </row>
    <row r="205" spans="2:2" ht="18.75">
      <c r="B205" s="66" t="s">
        <v>2400</v>
      </c>
    </row>
    <row r="206" spans="2:2" ht="18.75">
      <c r="B206" s="66" t="s">
        <v>246</v>
      </c>
    </row>
    <row r="207" spans="2:2" ht="18.75">
      <c r="B207" s="69"/>
    </row>
    <row r="208" spans="2:2" ht="18.75">
      <c r="B208" s="69" t="s">
        <v>352</v>
      </c>
    </row>
    <row r="209" spans="2:2" ht="37.5">
      <c r="B209" s="69" t="s">
        <v>353</v>
      </c>
    </row>
    <row r="210" spans="2:2" ht="37.5">
      <c r="B210" s="69" t="s">
        <v>354</v>
      </c>
    </row>
    <row r="211" spans="2:2" ht="37.5">
      <c r="B211" s="69" t="s">
        <v>355</v>
      </c>
    </row>
    <row r="212" spans="2:2" ht="18.75">
      <c r="B212" s="69" t="s">
        <v>51</v>
      </c>
    </row>
    <row r="213" spans="2:2" ht="18.75">
      <c r="B213" s="69" t="s">
        <v>356</v>
      </c>
    </row>
    <row r="214" spans="2:2" ht="37.5">
      <c r="B214" s="69" t="s">
        <v>52</v>
      </c>
    </row>
    <row r="215" spans="2:2" ht="37.5">
      <c r="B215" s="69" t="s">
        <v>800</v>
      </c>
    </row>
    <row r="216" spans="2:2" ht="18.75">
      <c r="B216" s="69"/>
    </row>
    <row r="217" spans="2:2" ht="18.75">
      <c r="B217" s="65" t="s">
        <v>358</v>
      </c>
    </row>
    <row r="218" spans="2:2" ht="18.75">
      <c r="B218" s="65" t="s">
        <v>359</v>
      </c>
    </row>
    <row r="219" spans="2:2" ht="18.75">
      <c r="B219" s="66"/>
    </row>
    <row r="220" spans="2:2" ht="18.75">
      <c r="B220" s="66" t="s">
        <v>360</v>
      </c>
    </row>
    <row r="221" spans="2:2" ht="18.75">
      <c r="B221" s="66" t="s">
        <v>361</v>
      </c>
    </row>
    <row r="222" spans="2:2" ht="18.75">
      <c r="B222" s="69"/>
    </row>
    <row r="223" spans="2:2" ht="18.75">
      <c r="B223" s="69" t="s">
        <v>362</v>
      </c>
    </row>
    <row r="224" spans="2:2" ht="18.75">
      <c r="B224" s="69" t="s">
        <v>2401</v>
      </c>
    </row>
    <row r="225" spans="2:2" ht="37.5">
      <c r="B225" s="69" t="s">
        <v>2402</v>
      </c>
    </row>
    <row r="226" spans="2:2" ht="18.75">
      <c r="B226" s="69" t="s">
        <v>2403</v>
      </c>
    </row>
    <row r="227" spans="2:2" ht="37.5">
      <c r="B227" s="69" t="s">
        <v>2404</v>
      </c>
    </row>
    <row r="228" spans="2:2" ht="18.75">
      <c r="B228" s="66"/>
    </row>
    <row r="229" spans="2:2" ht="18.75">
      <c r="B229" s="66" t="s">
        <v>367</v>
      </c>
    </row>
    <row r="230" spans="2:2" ht="18.75">
      <c r="B230" s="66" t="s">
        <v>368</v>
      </c>
    </row>
    <row r="231" spans="2:2" ht="18.75">
      <c r="B231" s="66"/>
    </row>
    <row r="232" spans="2:2" ht="37.5">
      <c r="B232" s="69" t="s">
        <v>801</v>
      </c>
    </row>
    <row r="233" spans="2:2" ht="18.75">
      <c r="B233" s="69" t="s">
        <v>2405</v>
      </c>
    </row>
    <row r="234" spans="2:2" ht="18.75">
      <c r="B234" s="69" t="s">
        <v>2406</v>
      </c>
    </row>
    <row r="235" spans="2:2" ht="18.75">
      <c r="B235" s="69" t="s">
        <v>372</v>
      </c>
    </row>
    <row r="236" spans="2:2" ht="18.75">
      <c r="B236" s="69" t="s">
        <v>373</v>
      </c>
    </row>
    <row r="237" spans="2:2" ht="18.75">
      <c r="B237" s="69" t="s">
        <v>1816</v>
      </c>
    </row>
    <row r="238" spans="2:2" ht="37.5">
      <c r="B238" s="69" t="s">
        <v>2407</v>
      </c>
    </row>
    <row r="239" spans="2:2" ht="37.5">
      <c r="B239" s="69" t="s">
        <v>2408</v>
      </c>
    </row>
    <row r="240" spans="2:2" ht="18.75">
      <c r="B240" s="69" t="s">
        <v>2409</v>
      </c>
    </row>
    <row r="241" spans="2:2" ht="18.75">
      <c r="B241" s="69" t="s">
        <v>14</v>
      </c>
    </row>
    <row r="242" spans="2:2" ht="18.75">
      <c r="B242" s="69" t="s">
        <v>378</v>
      </c>
    </row>
    <row r="243" spans="2:2" ht="18.75">
      <c r="B243" s="69" t="s">
        <v>379</v>
      </c>
    </row>
    <row r="244" spans="2:2" ht="18.75">
      <c r="B244" s="69" t="s">
        <v>15</v>
      </c>
    </row>
    <row r="245" spans="2:2" ht="37.5">
      <c r="B245" s="69" t="s">
        <v>380</v>
      </c>
    </row>
    <row r="246" spans="2:2" ht="18.75">
      <c r="B246" s="69" t="s">
        <v>2410</v>
      </c>
    </row>
    <row r="247" spans="2:2" ht="93.75">
      <c r="B247" s="69" t="s">
        <v>2411</v>
      </c>
    </row>
    <row r="248" spans="2:2" ht="56.25">
      <c r="B248" s="69" t="s">
        <v>383</v>
      </c>
    </row>
    <row r="249" spans="2:2" ht="56.25">
      <c r="B249" s="69" t="s">
        <v>2412</v>
      </c>
    </row>
    <row r="250" spans="2:2" ht="37.5">
      <c r="B250" s="69" t="s">
        <v>386</v>
      </c>
    </row>
    <row r="251" spans="2:2" ht="56.25">
      <c r="B251" s="71" t="s">
        <v>2413</v>
      </c>
    </row>
    <row r="252" spans="2:2" ht="93.75">
      <c r="B252" s="71" t="s">
        <v>2414</v>
      </c>
    </row>
    <row r="253" spans="2:2" ht="37.5">
      <c r="B253" s="71" t="s">
        <v>2415</v>
      </c>
    </row>
    <row r="254" spans="2:2" ht="37.5">
      <c r="B254" s="71" t="s">
        <v>2416</v>
      </c>
    </row>
    <row r="255" spans="2:2" ht="56.25">
      <c r="B255" s="71" t="s">
        <v>2417</v>
      </c>
    </row>
    <row r="256" spans="2:2" ht="75">
      <c r="B256" s="71" t="s">
        <v>393</v>
      </c>
    </row>
    <row r="257" spans="2:2" ht="56.25">
      <c r="B257" s="71" t="s">
        <v>1590</v>
      </c>
    </row>
    <row r="258" spans="2:2" ht="75">
      <c r="B258" s="71" t="s">
        <v>1591</v>
      </c>
    </row>
    <row r="259" spans="2:2" ht="37.5">
      <c r="B259" s="71" t="s">
        <v>803</v>
      </c>
    </row>
    <row r="260" spans="2:2" ht="56.25">
      <c r="B260" s="71" t="s">
        <v>396</v>
      </c>
    </row>
    <row r="261" spans="2:2" ht="18.75">
      <c r="B261" s="66"/>
    </row>
    <row r="262" spans="2:2" ht="18.75">
      <c r="B262" s="66" t="s">
        <v>397</v>
      </c>
    </row>
    <row r="263" spans="2:2" ht="18.75">
      <c r="B263" s="66" t="s">
        <v>398</v>
      </c>
    </row>
    <row r="264" spans="2:2" ht="18.75">
      <c r="B264" s="72"/>
    </row>
    <row r="265" spans="2:2" ht="56.25">
      <c r="B265" s="69" t="s">
        <v>804</v>
      </c>
    </row>
    <row r="266" spans="2:2" ht="56.25">
      <c r="B266" s="69" t="s">
        <v>2418</v>
      </c>
    </row>
    <row r="267" spans="2:2" ht="37.5">
      <c r="B267" s="69" t="s">
        <v>2419</v>
      </c>
    </row>
    <row r="268" spans="2:2" ht="93.75">
      <c r="B268" s="69" t="s">
        <v>805</v>
      </c>
    </row>
    <row r="269" spans="2:2" ht="37.5">
      <c r="B269" s="69" t="s">
        <v>2420</v>
      </c>
    </row>
    <row r="270" spans="2:2" ht="45">
      <c r="B270" s="7" t="s">
        <v>2421</v>
      </c>
    </row>
    <row r="271" spans="2:2" ht="93.75">
      <c r="B271" s="69" t="s">
        <v>2422</v>
      </c>
    </row>
    <row r="272" spans="2:2" ht="18.75">
      <c r="B272" s="69" t="s">
        <v>2423</v>
      </c>
    </row>
    <row r="273" spans="2:2" ht="37.5">
      <c r="B273" s="69" t="s">
        <v>2424</v>
      </c>
    </row>
    <row r="274" spans="2:2" ht="18.75">
      <c r="B274" s="66" t="s">
        <v>408</v>
      </c>
    </row>
    <row r="275" spans="2:2" ht="18.75">
      <c r="B275" s="66" t="s">
        <v>409</v>
      </c>
    </row>
    <row r="276" spans="2:2" ht="18.75">
      <c r="B276" s="66"/>
    </row>
    <row r="277" spans="2:2" ht="37.5">
      <c r="B277" s="69" t="s">
        <v>2425</v>
      </c>
    </row>
    <row r="278" spans="2:2" ht="18.75">
      <c r="B278" s="69" t="s">
        <v>2426</v>
      </c>
    </row>
    <row r="279" spans="2:2" ht="93.75">
      <c r="B279" s="69" t="s">
        <v>2427</v>
      </c>
    </row>
    <row r="280" spans="2:2" ht="37.5">
      <c r="B280" s="69" t="s">
        <v>413</v>
      </c>
    </row>
    <row r="281" spans="2:2" ht="37.5">
      <c r="B281" s="69" t="s">
        <v>414</v>
      </c>
    </row>
    <row r="282" spans="2:2" ht="56.25">
      <c r="B282" s="69" t="s">
        <v>415</v>
      </c>
    </row>
    <row r="283" spans="2:2" ht="37.5">
      <c r="B283" s="69" t="s">
        <v>2428</v>
      </c>
    </row>
    <row r="284" spans="2:2" ht="18.75">
      <c r="B284" s="69" t="s">
        <v>2429</v>
      </c>
    </row>
    <row r="285" spans="2:2" ht="37.5">
      <c r="B285" s="69" t="s">
        <v>2430</v>
      </c>
    </row>
    <row r="286" spans="2:2" ht="18.75">
      <c r="B286" s="66"/>
    </row>
    <row r="287" spans="2:2" ht="18.75">
      <c r="B287" s="65" t="s">
        <v>420</v>
      </c>
    </row>
    <row r="288" spans="2:2" ht="18.75">
      <c r="B288" s="65"/>
    </row>
    <row r="289" spans="2:2" ht="75">
      <c r="B289" s="69" t="s">
        <v>421</v>
      </c>
    </row>
    <row r="290" spans="2:2" ht="56.25">
      <c r="B290" s="69" t="s">
        <v>422</v>
      </c>
    </row>
    <row r="291" spans="2:2" ht="56.25">
      <c r="B291" s="69" t="s">
        <v>423</v>
      </c>
    </row>
    <row r="292" spans="2:2" ht="37.5">
      <c r="B292" s="69" t="s">
        <v>424</v>
      </c>
    </row>
    <row r="293" spans="2:2" ht="56.25">
      <c r="B293" s="69" t="s">
        <v>425</v>
      </c>
    </row>
    <row r="294" spans="2:2" ht="18.75">
      <c r="B294" s="65" t="s">
        <v>426</v>
      </c>
    </row>
    <row r="295" spans="2:2" ht="18.75">
      <c r="B295" s="65" t="s">
        <v>427</v>
      </c>
    </row>
    <row r="296" spans="2:2" ht="18.75">
      <c r="B296" s="65" t="s">
        <v>428</v>
      </c>
    </row>
    <row r="297" spans="2:2" ht="18.75">
      <c r="B297" s="66"/>
    </row>
    <row r="298" spans="2:2" ht="37.5">
      <c r="B298" s="69" t="s">
        <v>429</v>
      </c>
    </row>
    <row r="299" spans="2:2" ht="37.5">
      <c r="B299" s="69" t="s">
        <v>430</v>
      </c>
    </row>
    <row r="300" spans="2:2" ht="18.75">
      <c r="B300" s="69" t="s">
        <v>431</v>
      </c>
    </row>
    <row r="301" spans="2:2" ht="18.75">
      <c r="B301" s="69" t="s">
        <v>73</v>
      </c>
    </row>
    <row r="302" spans="2:2" ht="56.25">
      <c r="B302" s="69" t="s">
        <v>432</v>
      </c>
    </row>
    <row r="303" spans="2:2" ht="56.25">
      <c r="B303" s="69" t="s">
        <v>433</v>
      </c>
    </row>
    <row r="304" spans="2:2" ht="56.25">
      <c r="B304" s="69" t="s">
        <v>434</v>
      </c>
    </row>
    <row r="305" spans="2:2" ht="56.25">
      <c r="B305" s="69" t="s">
        <v>435</v>
      </c>
    </row>
    <row r="306" spans="2:2" ht="37.5">
      <c r="B306" s="69" t="s">
        <v>436</v>
      </c>
    </row>
    <row r="307" spans="2:2" ht="112.5">
      <c r="B307" s="69" t="s">
        <v>437</v>
      </c>
    </row>
    <row r="308" spans="2:2" ht="56.25">
      <c r="B308" s="69" t="s">
        <v>2431</v>
      </c>
    </row>
    <row r="309" spans="2:2" ht="18.75">
      <c r="B309" s="69" t="s">
        <v>2432</v>
      </c>
    </row>
    <row r="310" spans="2:2" ht="56.25">
      <c r="B310" s="69" t="s">
        <v>440</v>
      </c>
    </row>
    <row r="311" spans="2:2" ht="75">
      <c r="B311" s="69" t="s">
        <v>441</v>
      </c>
    </row>
    <row r="312" spans="2:2" ht="37.5">
      <c r="B312" s="69" t="s">
        <v>442</v>
      </c>
    </row>
    <row r="313" spans="2:2" ht="56.25">
      <c r="B313" s="69" t="s">
        <v>443</v>
      </c>
    </row>
    <row r="314" spans="2:2" ht="75">
      <c r="B314" s="69" t="s">
        <v>444</v>
      </c>
    </row>
    <row r="315" spans="2:2" ht="37.5">
      <c r="B315" s="69" t="s">
        <v>1313</v>
      </c>
    </row>
    <row r="316" spans="2:2" ht="37.5">
      <c r="B316" s="69" t="s">
        <v>2433</v>
      </c>
    </row>
    <row r="317" spans="2:2" ht="37.5">
      <c r="B317" s="69" t="s">
        <v>2434</v>
      </c>
    </row>
    <row r="318" spans="2:2" ht="93.75">
      <c r="B318" s="69" t="s">
        <v>2435</v>
      </c>
    </row>
    <row r="319" spans="2:2" ht="18.75">
      <c r="B319" s="69" t="s">
        <v>447</v>
      </c>
    </row>
    <row r="320" spans="2:2" ht="37.5">
      <c r="B320" s="69" t="s">
        <v>2436</v>
      </c>
    </row>
    <row r="321" spans="2:2" ht="37.5">
      <c r="B321" s="69" t="s">
        <v>2437</v>
      </c>
    </row>
    <row r="322" spans="2:2" ht="37.5">
      <c r="B322" s="69" t="s">
        <v>450</v>
      </c>
    </row>
    <row r="323" spans="2:2" ht="75">
      <c r="B323" s="69" t="s">
        <v>451</v>
      </c>
    </row>
    <row r="324" spans="2:2" ht="18.75">
      <c r="B324" s="69" t="s">
        <v>452</v>
      </c>
    </row>
    <row r="325" spans="2:2" ht="93.75">
      <c r="B325" s="69" t="s">
        <v>453</v>
      </c>
    </row>
    <row r="326" spans="2:2" ht="18.75">
      <c r="B326" s="69" t="s">
        <v>454</v>
      </c>
    </row>
    <row r="327" spans="2:2" ht="45">
      <c r="B327" s="7" t="s">
        <v>455</v>
      </c>
    </row>
    <row r="328" spans="2:2" ht="75">
      <c r="B328" s="69" t="s">
        <v>1509</v>
      </c>
    </row>
    <row r="329" spans="2:2" ht="18.75">
      <c r="B329" s="69"/>
    </row>
    <row r="330" spans="2:2" ht="18.75">
      <c r="B330" s="69"/>
    </row>
    <row r="331" spans="2:2" ht="18.75">
      <c r="B331" s="68" t="s">
        <v>806</v>
      </c>
    </row>
    <row r="332" spans="2:2" ht="18.75">
      <c r="B332" s="68" t="s">
        <v>807</v>
      </c>
    </row>
    <row r="333" spans="2:2" ht="18.75">
      <c r="B333" s="68" t="s">
        <v>21</v>
      </c>
    </row>
    <row r="334" spans="2:2" ht="18.75">
      <c r="B334" s="68" t="s">
        <v>2438</v>
      </c>
    </row>
    <row r="335" spans="2:2" ht="18.75">
      <c r="B335" s="68" t="s">
        <v>21</v>
      </c>
    </row>
    <row r="336" spans="2:2" ht="18.75">
      <c r="B336" s="68" t="s">
        <v>2439</v>
      </c>
    </row>
    <row r="337" spans="2:2" ht="18.75">
      <c r="B337" s="66"/>
    </row>
    <row r="338" spans="2:2" ht="18.75">
      <c r="B338" s="69"/>
    </row>
    <row r="339" spans="2:2" ht="18.75">
      <c r="B339" s="68"/>
    </row>
    <row r="340" spans="2:2" ht="18.75">
      <c r="B340" s="68"/>
    </row>
    <row r="341" spans="2:2" ht="18.75">
      <c r="B341" s="68"/>
    </row>
    <row r="342" spans="2:2" ht="18.75">
      <c r="B342" s="68"/>
    </row>
    <row r="343" spans="2:2" ht="18.75">
      <c r="B343" s="66" t="s">
        <v>461</v>
      </c>
    </row>
    <row r="344" spans="2:2" ht="18.75">
      <c r="B344" s="66" t="s">
        <v>809</v>
      </c>
    </row>
    <row r="345" spans="2:2" ht="37.5">
      <c r="B345" s="28" t="s">
        <v>810</v>
      </c>
    </row>
    <row r="346" spans="2:2" ht="18.75">
      <c r="B346" s="75"/>
    </row>
    <row r="347" spans="2:2" ht="18.75">
      <c r="B347" s="75"/>
    </row>
    <row r="348" spans="2:2" ht="18.75">
      <c r="B348" s="74" t="s">
        <v>464</v>
      </c>
    </row>
    <row r="349" spans="2:2" ht="18.75">
      <c r="B349" s="74" t="s">
        <v>465</v>
      </c>
    </row>
    <row r="350" spans="2:2" ht="18.75">
      <c r="B350" s="74" t="s">
        <v>466</v>
      </c>
    </row>
    <row r="351" spans="2:2" ht="18.75">
      <c r="B351" s="65" t="s">
        <v>467</v>
      </c>
    </row>
    <row r="352" spans="2:2" ht="18.75">
      <c r="B352" s="74" t="s">
        <v>2440</v>
      </c>
    </row>
    <row r="353" spans="2:3" ht="18.75">
      <c r="B353" s="65" t="s">
        <v>469</v>
      </c>
    </row>
    <row r="354" spans="2:3" ht="18.75">
      <c r="B354" s="65" t="s">
        <v>470</v>
      </c>
    </row>
    <row r="355" spans="2:3" ht="37.5">
      <c r="B355" s="29" t="s">
        <v>818</v>
      </c>
    </row>
    <row r="356" spans="2:3" ht="18.75">
      <c r="B356" s="75"/>
    </row>
    <row r="357" spans="2:3" ht="18.75">
      <c r="B357" s="75"/>
    </row>
    <row r="358" spans="2:3" ht="37.5">
      <c r="B358" s="71" t="s">
        <v>2441</v>
      </c>
    </row>
    <row r="359" spans="2:3" ht="18.75">
      <c r="B359" s="69" t="s">
        <v>2442</v>
      </c>
    </row>
    <row r="360" spans="2:3" ht="18.75">
      <c r="B360" s="69" t="s">
        <v>2443</v>
      </c>
    </row>
    <row r="361" spans="2:3">
      <c r="B361" s="7" t="s">
        <v>475</v>
      </c>
    </row>
    <row r="362" spans="2:3">
      <c r="B362" s="7" t="s">
        <v>476</v>
      </c>
    </row>
    <row r="363" spans="2:3" ht="30">
      <c r="B363" s="7" t="s">
        <v>2444</v>
      </c>
    </row>
    <row r="364" spans="2:3" ht="18.75">
      <c r="B364" s="69" t="s">
        <v>478</v>
      </c>
    </row>
    <row r="365" spans="2:3" ht="56.25">
      <c r="B365" s="142" t="s">
        <v>479</v>
      </c>
      <c r="C365" s="142" t="s">
        <v>481</v>
      </c>
    </row>
    <row r="366" spans="2:3" ht="56.25">
      <c r="B366" s="32" t="s">
        <v>480</v>
      </c>
      <c r="C366" s="32" t="s">
        <v>482</v>
      </c>
    </row>
    <row r="367" spans="2:3" ht="56.25">
      <c r="B367" s="32" t="s">
        <v>483</v>
      </c>
      <c r="C367" s="32" t="s">
        <v>484</v>
      </c>
    </row>
    <row r="368" spans="2:3" ht="56.25">
      <c r="B368" s="32" t="s">
        <v>485</v>
      </c>
      <c r="C368" s="32" t="s">
        <v>484</v>
      </c>
    </row>
    <row r="369" spans="2:3" ht="56.25">
      <c r="B369" s="32" t="s">
        <v>486</v>
      </c>
      <c r="C369" s="32" t="s">
        <v>484</v>
      </c>
    </row>
    <row r="370" spans="2:3" ht="56.25">
      <c r="B370" s="32" t="s">
        <v>487</v>
      </c>
      <c r="C370" s="32" t="s">
        <v>488</v>
      </c>
    </row>
    <row r="371" spans="2:3" ht="18.75">
      <c r="B371" s="32" t="s">
        <v>489</v>
      </c>
      <c r="C371" s="32"/>
    </row>
    <row r="372" spans="2:3" ht="56.25">
      <c r="B372" s="32" t="s">
        <v>490</v>
      </c>
      <c r="C372" s="32" t="s">
        <v>2445</v>
      </c>
    </row>
    <row r="373" spans="2:3" ht="18.75">
      <c r="B373" s="69" t="s">
        <v>492</v>
      </c>
    </row>
    <row r="374" spans="2:3" ht="18.75">
      <c r="B374" s="69" t="s">
        <v>493</v>
      </c>
    </row>
    <row r="375" spans="2:3" ht="18.75">
      <c r="B375" s="69" t="s">
        <v>494</v>
      </c>
    </row>
    <row r="376" spans="2:3" ht="18.75">
      <c r="B376" s="69" t="s">
        <v>495</v>
      </c>
    </row>
    <row r="377" spans="2:3" ht="18.75">
      <c r="B377" s="69" t="s">
        <v>496</v>
      </c>
    </row>
    <row r="378" spans="2:3" ht="56.25">
      <c r="B378" s="71" t="s">
        <v>2446</v>
      </c>
    </row>
    <row r="379" spans="2:3" ht="18.75">
      <c r="B379" s="69" t="s">
        <v>2447</v>
      </c>
    </row>
    <row r="380" spans="2:3" ht="18.75">
      <c r="B380" s="69" t="s">
        <v>2448</v>
      </c>
    </row>
    <row r="381" spans="2:3">
      <c r="B381" s="7" t="s">
        <v>2449</v>
      </c>
    </row>
    <row r="382" spans="2:3" ht="18.75">
      <c r="B382" s="69" t="s">
        <v>2450</v>
      </c>
    </row>
    <row r="383" spans="2:3" ht="56.25">
      <c r="B383" s="32" t="s">
        <v>479</v>
      </c>
      <c r="C383" s="32" t="s">
        <v>481</v>
      </c>
    </row>
    <row r="384" spans="2:3" ht="56.25">
      <c r="B384" s="32" t="s">
        <v>480</v>
      </c>
      <c r="C384" s="32" t="s">
        <v>502</v>
      </c>
    </row>
    <row r="385" spans="2:3" ht="56.25">
      <c r="B385" s="32" t="s">
        <v>483</v>
      </c>
      <c r="C385" s="32" t="s">
        <v>2451</v>
      </c>
    </row>
    <row r="386" spans="2:3" ht="56.25">
      <c r="B386" s="32" t="s">
        <v>485</v>
      </c>
      <c r="C386" s="32" t="s">
        <v>2451</v>
      </c>
    </row>
    <row r="387" spans="2:3" ht="56.25">
      <c r="B387" s="32" t="s">
        <v>486</v>
      </c>
      <c r="C387" s="32" t="s">
        <v>2451</v>
      </c>
    </row>
    <row r="388" spans="2:3" ht="56.25">
      <c r="B388" s="32" t="s">
        <v>487</v>
      </c>
      <c r="C388" s="32" t="s">
        <v>2451</v>
      </c>
    </row>
    <row r="389" spans="2:3" ht="56.25">
      <c r="B389" s="32" t="s">
        <v>503</v>
      </c>
      <c r="C389" s="32" t="s">
        <v>990</v>
      </c>
    </row>
    <row r="390" spans="2:3" ht="56.25">
      <c r="B390" s="32" t="s">
        <v>504</v>
      </c>
      <c r="C390" s="32" t="s">
        <v>505</v>
      </c>
    </row>
    <row r="391" spans="2:3">
      <c r="B391" s="77"/>
      <c r="C391" s="77"/>
    </row>
    <row r="392" spans="2:3" ht="18.75">
      <c r="B392" s="69"/>
    </row>
    <row r="393" spans="2:3" ht="18.75">
      <c r="B393" s="69"/>
    </row>
    <row r="394" spans="2:3" ht="18.75">
      <c r="B394" s="69" t="s">
        <v>457</v>
      </c>
    </row>
    <row r="395" spans="2:3" ht="18.75">
      <c r="B395" s="69" t="s">
        <v>46</v>
      </c>
    </row>
    <row r="396" spans="2:3" ht="18.75">
      <c r="B396" s="69" t="s">
        <v>21</v>
      </c>
    </row>
    <row r="397" spans="2:3" ht="18.75">
      <c r="B397" s="69" t="s">
        <v>458</v>
      </c>
    </row>
    <row r="398" spans="2:3" ht="18.75">
      <c r="B398" s="69" t="s">
        <v>459</v>
      </c>
    </row>
    <row r="399" spans="2:3" ht="18.75">
      <c r="B399" s="69" t="s">
        <v>2452</v>
      </c>
    </row>
    <row r="400" spans="2:3" ht="18.75">
      <c r="B400" s="66"/>
    </row>
    <row r="401" spans="2:2" ht="18.75">
      <c r="B401" s="68"/>
    </row>
    <row r="402" spans="2:2" ht="18.75">
      <c r="B402" s="68"/>
    </row>
    <row r="403" spans="2:2" ht="18.75">
      <c r="B403" s="68"/>
    </row>
    <row r="404" spans="2:2" ht="18.75">
      <c r="B404" s="68"/>
    </row>
    <row r="405" spans="2:2" ht="18.75">
      <c r="B405" s="68"/>
    </row>
    <row r="406" spans="2:2" ht="18.75">
      <c r="B406" s="68"/>
    </row>
    <row r="407" spans="2:2" ht="18.75">
      <c r="B407" s="68"/>
    </row>
    <row r="408" spans="2:2" ht="18.75">
      <c r="B408" s="68"/>
    </row>
    <row r="409" spans="2:2" ht="18.75">
      <c r="B409" s="68"/>
    </row>
    <row r="410" spans="2:2" ht="18.75">
      <c r="B410" s="68"/>
    </row>
    <row r="411" spans="2:2" ht="18.75">
      <c r="B411" s="68"/>
    </row>
    <row r="412" spans="2:2" ht="18.75">
      <c r="B412" s="68"/>
    </row>
    <row r="413" spans="2:2" ht="18.75">
      <c r="B413" s="68"/>
    </row>
    <row r="414" spans="2:2" ht="18.75">
      <c r="B414" s="68"/>
    </row>
    <row r="415" spans="2:2" ht="18.75">
      <c r="B415" s="68"/>
    </row>
    <row r="416" spans="2:2" ht="18.75">
      <c r="B416" s="68"/>
    </row>
    <row r="417" spans="2:2" ht="18.75">
      <c r="B417" s="66" t="s">
        <v>506</v>
      </c>
    </row>
    <row r="418" spans="2:2" ht="18.75">
      <c r="B418" s="66" t="s">
        <v>20</v>
      </c>
    </row>
    <row r="419" spans="2:2" ht="18.75">
      <c r="B419" s="66" t="s">
        <v>462</v>
      </c>
    </row>
    <row r="420" spans="2:2" ht="37.5">
      <c r="B420" s="28" t="s">
        <v>813</v>
      </c>
    </row>
    <row r="421" spans="2:2" ht="18.75">
      <c r="B421" s="66" t="s">
        <v>186</v>
      </c>
    </row>
    <row r="422" spans="2:2" ht="18.75">
      <c r="B422" s="68"/>
    </row>
    <row r="423" spans="2:2" ht="18.75">
      <c r="B423" s="88"/>
    </row>
    <row r="424" spans="2:2" ht="37.5">
      <c r="B424" s="28" t="s">
        <v>2453</v>
      </c>
    </row>
    <row r="425" spans="2:2" ht="18.75">
      <c r="B425" s="88" t="s">
        <v>509</v>
      </c>
    </row>
    <row r="426" spans="2:2" ht="18.75">
      <c r="B426" s="88" t="s">
        <v>509</v>
      </c>
    </row>
    <row r="427" spans="2:2" ht="18.75">
      <c r="B427" s="88" t="s">
        <v>509</v>
      </c>
    </row>
    <row r="428" spans="2:2" ht="15.75">
      <c r="B428" s="98" t="s">
        <v>814</v>
      </c>
    </row>
    <row r="429" spans="2:2" ht="18.75">
      <c r="B429" s="88" t="s">
        <v>531</v>
      </c>
    </row>
    <row r="430" spans="2:2" ht="18.75">
      <c r="B430" s="88" t="s">
        <v>509</v>
      </c>
    </row>
    <row r="431" spans="2:2" ht="18.75">
      <c r="B431" s="88" t="s">
        <v>509</v>
      </c>
    </row>
    <row r="432" spans="2:2" ht="18.75">
      <c r="B432" s="88" t="s">
        <v>815</v>
      </c>
    </row>
    <row r="433" spans="2:2" ht="18.75">
      <c r="B433" s="68"/>
    </row>
    <row r="434" spans="2:2" ht="18.75">
      <c r="B434" s="68"/>
    </row>
    <row r="435" spans="2:2" ht="18.75">
      <c r="B435" s="66" t="s">
        <v>513</v>
      </c>
    </row>
    <row r="436" spans="2:2" ht="56.25">
      <c r="B436" s="69" t="s">
        <v>816</v>
      </c>
    </row>
    <row r="437" spans="2:2" ht="15.75">
      <c r="B437" s="3" t="s">
        <v>751</v>
      </c>
    </row>
    <row r="438" spans="2:2" ht="18.75">
      <c r="B438" s="68"/>
    </row>
    <row r="439" spans="2:2" ht="18.75">
      <c r="B439" s="68" t="s">
        <v>521</v>
      </c>
    </row>
    <row r="440" spans="2:2" ht="18.75">
      <c r="B440" s="68" t="s">
        <v>522</v>
      </c>
    </row>
    <row r="441" spans="2:2" ht="18.75">
      <c r="B441" s="69"/>
    </row>
    <row r="442" spans="2:2" ht="18.75">
      <c r="B442" s="69"/>
    </row>
    <row r="443" spans="2:2" ht="18.75">
      <c r="B443" s="69" t="s">
        <v>457</v>
      </c>
    </row>
    <row r="444" spans="2:2" ht="18.75">
      <c r="B444" s="69" t="s">
        <v>46</v>
      </c>
    </row>
    <row r="445" spans="2:2" ht="18.75">
      <c r="B445" s="69" t="s">
        <v>21</v>
      </c>
    </row>
    <row r="446" spans="2:2" ht="18.75">
      <c r="B446" s="69" t="s">
        <v>458</v>
      </c>
    </row>
    <row r="447" spans="2:2" ht="18.75">
      <c r="B447" s="69" t="s">
        <v>459</v>
      </c>
    </row>
    <row r="448" spans="2:2" ht="18.75">
      <c r="B448" s="69" t="s">
        <v>808</v>
      </c>
    </row>
    <row r="449" spans="2:2" ht="18.75">
      <c r="B449" s="66"/>
    </row>
    <row r="450" spans="2:2" ht="18.75">
      <c r="B450" s="68"/>
    </row>
    <row r="451" spans="2:2" ht="18.75">
      <c r="B451" s="66" t="s">
        <v>523</v>
      </c>
    </row>
    <row r="452" spans="2:2" ht="18.75">
      <c r="B452" s="66" t="s">
        <v>20</v>
      </c>
    </row>
    <row r="453" spans="2:2" ht="18.75">
      <c r="B453" s="66" t="s">
        <v>462</v>
      </c>
    </row>
    <row r="454" spans="2:2" ht="37.5">
      <c r="B454" s="28" t="s">
        <v>817</v>
      </c>
    </row>
    <row r="455" spans="2:2" ht="18.75">
      <c r="B455" s="66" t="s">
        <v>186</v>
      </c>
    </row>
    <row r="456" spans="2:2" ht="18.75">
      <c r="B456" s="66"/>
    </row>
    <row r="457" spans="2:2" ht="18.75">
      <c r="B457" s="68"/>
    </row>
    <row r="458" spans="2:2" ht="18.75">
      <c r="B458" s="88" t="s">
        <v>525</v>
      </c>
    </row>
    <row r="459" spans="2:2" ht="18.75">
      <c r="B459" s="88" t="s">
        <v>526</v>
      </c>
    </row>
    <row r="460" spans="2:2" ht="18.75">
      <c r="B460" s="88" t="s">
        <v>998</v>
      </c>
    </row>
    <row r="461" spans="2:2" ht="18.75">
      <c r="B461" s="88" t="s">
        <v>529</v>
      </c>
    </row>
    <row r="462" spans="2:2" ht="18.75">
      <c r="B462" s="88" t="s">
        <v>529</v>
      </c>
    </row>
    <row r="463" spans="2:2" ht="18.75">
      <c r="B463" s="88" t="s">
        <v>529</v>
      </c>
    </row>
    <row r="464" spans="2:2" ht="15.75">
      <c r="B464" s="5" t="s">
        <v>530</v>
      </c>
    </row>
    <row r="465" spans="2:2" ht="18.75">
      <c r="B465" s="88" t="s">
        <v>531</v>
      </c>
    </row>
    <row r="466" spans="2:2" ht="18.75">
      <c r="B466" s="88" t="s">
        <v>529</v>
      </c>
    </row>
    <row r="467" spans="2:2" ht="18.75">
      <c r="B467" s="88" t="s">
        <v>529</v>
      </c>
    </row>
    <row r="468" spans="2:2" ht="18.75">
      <c r="B468" s="88" t="s">
        <v>532</v>
      </c>
    </row>
    <row r="469" spans="2:2" ht="18.75">
      <c r="B469" s="68"/>
    </row>
    <row r="470" spans="2:2" ht="18.75">
      <c r="B470" s="68"/>
    </row>
    <row r="471" spans="2:2" ht="18.75">
      <c r="B471" s="66" t="s">
        <v>513</v>
      </c>
    </row>
    <row r="472" spans="2:2" ht="56.25">
      <c r="B472" s="69" t="s">
        <v>2454</v>
      </c>
    </row>
    <row r="473" spans="2:2" ht="15.75">
      <c r="B473" s="11" t="s">
        <v>1211</v>
      </c>
    </row>
    <row r="474" spans="2:2" ht="18.75">
      <c r="B474" s="68"/>
    </row>
    <row r="475" spans="2:2" ht="18.75">
      <c r="B475" s="68" t="s">
        <v>521</v>
      </c>
    </row>
    <row r="476" spans="2:2" ht="18.75">
      <c r="B476" s="68" t="s">
        <v>522</v>
      </c>
    </row>
    <row r="477" spans="2:2" ht="18.75">
      <c r="B477" s="68"/>
    </row>
    <row r="478" spans="2:2" ht="18.75">
      <c r="B478" s="68"/>
    </row>
    <row r="479" spans="2:2" ht="18.75">
      <c r="B479" s="69" t="s">
        <v>457</v>
      </c>
    </row>
    <row r="480" spans="2:2" ht="18.75">
      <c r="B480" s="69" t="s">
        <v>46</v>
      </c>
    </row>
    <row r="481" spans="2:3" ht="18.75">
      <c r="B481" s="69" t="s">
        <v>21</v>
      </c>
    </row>
    <row r="482" spans="2:3" ht="18.75">
      <c r="B482" s="69" t="s">
        <v>458</v>
      </c>
    </row>
    <row r="483" spans="2:3" ht="18.75">
      <c r="B483" s="69" t="s">
        <v>459</v>
      </c>
    </row>
    <row r="484" spans="2:3" ht="18.75">
      <c r="B484" s="69" t="s">
        <v>808</v>
      </c>
    </row>
    <row r="485" spans="2:3" ht="18.75">
      <c r="B485" s="68"/>
    </row>
    <row r="486" spans="2:3" ht="18.75">
      <c r="B486" s="80" t="s">
        <v>535</v>
      </c>
    </row>
    <row r="487" spans="2:3" ht="18.75">
      <c r="B487" s="28" t="s">
        <v>741</v>
      </c>
    </row>
    <row r="488" spans="2:3" ht="18.75">
      <c r="B488" s="28" t="s">
        <v>20</v>
      </c>
    </row>
    <row r="489" spans="2:3" ht="18.75">
      <c r="B489" s="28" t="s">
        <v>462</v>
      </c>
    </row>
    <row r="490" spans="2:3" ht="37.5">
      <c r="B490" s="28" t="s">
        <v>817</v>
      </c>
    </row>
    <row r="491" spans="2:3" ht="18.75">
      <c r="B491" s="28" t="s">
        <v>539</v>
      </c>
    </row>
    <row r="492" spans="2:3" ht="18.75">
      <c r="B492" s="142"/>
      <c r="C492" s="142"/>
    </row>
    <row r="493" spans="2:3" ht="18.75">
      <c r="B493" s="65" t="s">
        <v>23</v>
      </c>
    </row>
    <row r="494" spans="2:3" ht="18.75">
      <c r="B494" s="65" t="s">
        <v>187</v>
      </c>
    </row>
    <row r="495" spans="2:3" ht="15.75">
      <c r="B495" s="5"/>
    </row>
    <row r="496" spans="2:3">
      <c r="B496" s="58"/>
    </row>
    <row r="497" spans="2:3" ht="18.75">
      <c r="B497" s="66"/>
    </row>
    <row r="498" spans="2:3" ht="18.75">
      <c r="B498" s="67"/>
    </row>
    <row r="499" spans="2:3" ht="18.75">
      <c r="B499" s="67"/>
    </row>
    <row r="500" spans="2:3">
      <c r="B500" s="9"/>
    </row>
    <row r="501" spans="2:3" ht="15.75">
      <c r="B501" s="98"/>
    </row>
    <row r="502" spans="2:3" ht="15.75">
      <c r="B502" s="11"/>
    </row>
    <row r="503" spans="2:3" ht="15.75">
      <c r="B503" s="11"/>
    </row>
    <row r="504" spans="2:3" ht="15.75">
      <c r="B504" s="11"/>
    </row>
    <row r="505" spans="2:3" ht="18.75">
      <c r="B505" s="68" t="s">
        <v>2455</v>
      </c>
    </row>
    <row r="506" spans="2:3" ht="18.75">
      <c r="B506" s="68"/>
    </row>
    <row r="507" spans="2:3">
      <c r="B507" s="9"/>
    </row>
    <row r="508" spans="2:3" ht="15.75">
      <c r="B508" s="11"/>
    </row>
    <row r="509" spans="2:3" ht="18.75">
      <c r="B509" s="68"/>
    </row>
    <row r="510" spans="2:3" ht="18.75">
      <c r="B510" s="68" t="s">
        <v>189</v>
      </c>
      <c r="C510" s="68" t="s">
        <v>190</v>
      </c>
    </row>
    <row r="511" spans="2:3" ht="18.75">
      <c r="B511" s="68"/>
    </row>
    <row r="512" spans="2:3" ht="18.75">
      <c r="B512" s="68" t="s">
        <v>191</v>
      </c>
    </row>
    <row r="513" spans="2:3" ht="15.75">
      <c r="B513" s="136"/>
    </row>
    <row r="514" spans="2:3">
      <c r="C514" s="2"/>
    </row>
    <row r="515" spans="2:3" ht="18.75">
      <c r="C515" s="68" t="s">
        <v>540</v>
      </c>
    </row>
    <row r="516" spans="2:3" ht="18.75">
      <c r="B516" s="68"/>
    </row>
    <row r="517" spans="2:3" ht="15.75">
      <c r="B517" s="11"/>
    </row>
    <row r="518" spans="2:3" ht="15.75">
      <c r="B518" s="11"/>
    </row>
    <row r="519" spans="2:3" ht="15.75">
      <c r="B519" s="11"/>
    </row>
    <row r="520" spans="2:3" ht="18.75">
      <c r="B520" s="88"/>
    </row>
    <row r="521" spans="2:3" ht="18.75">
      <c r="B521" s="88"/>
    </row>
    <row r="522" spans="2:3" ht="18.75">
      <c r="B522" s="88"/>
    </row>
    <row r="523" spans="2:3" ht="18.75">
      <c r="B523" s="88"/>
    </row>
    <row r="524" spans="2:3" ht="18.75">
      <c r="B524" s="88"/>
    </row>
    <row r="525" spans="2:3" ht="15.75">
      <c r="B525" s="98"/>
    </row>
    <row r="526" spans="2:3" ht="18.75">
      <c r="B526" s="88"/>
    </row>
    <row r="527" spans="2:3" ht="18.75">
      <c r="B527" s="88"/>
    </row>
    <row r="528" spans="2:3" ht="18.75">
      <c r="B528" s="88"/>
    </row>
    <row r="529" spans="2:2" ht="18.75">
      <c r="B529" s="88"/>
    </row>
    <row r="530" spans="2:2" ht="18.75">
      <c r="B530" s="68"/>
    </row>
    <row r="531" spans="2:2" ht="18.75">
      <c r="B531" s="68"/>
    </row>
    <row r="532" spans="2:2" ht="18.75">
      <c r="B532" s="66"/>
    </row>
    <row r="533" spans="2:2" ht="18.75">
      <c r="B533" s="69"/>
    </row>
    <row r="534" spans="2:2" ht="15.75">
      <c r="B534" s="3"/>
    </row>
    <row r="535" spans="2:2" ht="18.75">
      <c r="B535" s="68"/>
    </row>
    <row r="536" spans="2:2" ht="18.75">
      <c r="B536" s="68"/>
    </row>
    <row r="537" spans="2:2" ht="18.75">
      <c r="B537" s="68"/>
    </row>
    <row r="538" spans="2:2" ht="18.75">
      <c r="B538" s="69"/>
    </row>
    <row r="539" spans="2:2" ht="18.75">
      <c r="B539" s="69"/>
    </row>
    <row r="540" spans="2:2" ht="18.75">
      <c r="B540" s="69"/>
    </row>
    <row r="541" spans="2:2" ht="18.75">
      <c r="B541" s="69"/>
    </row>
    <row r="542" spans="2:2" ht="18.75">
      <c r="B542" s="69"/>
    </row>
    <row r="543" spans="2:2" ht="18.75">
      <c r="B543" s="69"/>
    </row>
    <row r="544" spans="2:2" ht="18.75">
      <c r="B544" s="69"/>
    </row>
    <row r="545" spans="2:4" ht="18.75">
      <c r="B545" s="69"/>
    </row>
    <row r="546" spans="2:4" ht="18.75">
      <c r="B546" s="69"/>
    </row>
    <row r="547" spans="2:4" ht="18.75">
      <c r="B547" s="69"/>
    </row>
    <row r="548" spans="2:4" ht="18.75">
      <c r="B548" s="69"/>
    </row>
    <row r="549" spans="2:4" ht="18.75">
      <c r="B549" s="69"/>
    </row>
    <row r="550" spans="2:4" ht="18.75">
      <c r="B550" s="68"/>
    </row>
    <row r="551" spans="2:4" ht="18.75">
      <c r="B551" s="80"/>
    </row>
    <row r="552" spans="2:4" ht="18.75">
      <c r="B552" s="28"/>
      <c r="C552" s="81"/>
    </row>
    <row r="553" spans="2:4" ht="18.75">
      <c r="B553" s="28"/>
      <c r="C553" s="81"/>
    </row>
    <row r="554" spans="2:4" ht="18.75">
      <c r="B554" s="28"/>
      <c r="C554" s="81"/>
    </row>
    <row r="555" spans="2:4" ht="18.75">
      <c r="B555" s="28"/>
      <c r="C555" s="81"/>
    </row>
    <row r="556" spans="2:4" ht="18.75">
      <c r="B556" s="28"/>
      <c r="C556" s="81"/>
    </row>
    <row r="557" spans="2:4" ht="18.75">
      <c r="B557" s="81"/>
      <c r="C557" s="81"/>
      <c r="D557" s="30"/>
    </row>
    <row r="558" spans="2:4" ht="18.75">
      <c r="B558" s="30"/>
      <c r="C558" s="159"/>
      <c r="D558" s="159"/>
    </row>
    <row r="559" spans="2:4">
      <c r="B559" s="76"/>
      <c r="C559" s="76"/>
      <c r="D559" s="76"/>
    </row>
    <row r="560" spans="2:4" ht="18.75">
      <c r="B560" s="65"/>
    </row>
    <row r="561" spans="2:3" ht="18.75">
      <c r="B561" s="65"/>
    </row>
    <row r="562" spans="2:3" ht="15.75">
      <c r="B562" s="5"/>
    </row>
    <row r="563" spans="2:3" ht="18.75">
      <c r="B563" s="66"/>
    </row>
    <row r="564" spans="2:3" ht="18.75">
      <c r="B564" s="66"/>
    </row>
    <row r="565" spans="2:3" ht="18.75">
      <c r="B565" s="66"/>
    </row>
    <row r="566" spans="2:3">
      <c r="B566" s="9"/>
    </row>
    <row r="567" spans="2:3" ht="15.75">
      <c r="B567" s="11"/>
    </row>
    <row r="568" spans="2:3" ht="15.75">
      <c r="B568" s="11"/>
    </row>
    <row r="569" spans="2:3" ht="18.75">
      <c r="B569" s="68"/>
    </row>
    <row r="570" spans="2:3" ht="18.75">
      <c r="B570" s="68"/>
    </row>
    <row r="571" spans="2:3">
      <c r="B571" s="9"/>
    </row>
    <row r="572" spans="2:3" ht="18.75">
      <c r="B572" s="68"/>
      <c r="C572" s="68"/>
    </row>
    <row r="573" spans="2:3" ht="15.75">
      <c r="B573" s="11"/>
    </row>
    <row r="574" spans="2:3" ht="18.75">
      <c r="B574" s="68"/>
    </row>
    <row r="575" spans="2:3">
      <c r="B575" s="9"/>
    </row>
    <row r="576" spans="2:3" ht="18.75">
      <c r="B576" s="68"/>
    </row>
    <row r="577" spans="2:3" ht="18.75">
      <c r="C577" s="68"/>
    </row>
    <row r="578" spans="2:3" ht="15.75">
      <c r="B578" s="11"/>
    </row>
    <row r="579" spans="2:3" ht="15.75">
      <c r="B579" s="11"/>
    </row>
    <row r="580" spans="2:3" ht="15.75">
      <c r="B580" s="11"/>
    </row>
    <row r="581" spans="2:3" ht="15.75">
      <c r="B581" s="11"/>
    </row>
    <row r="582" spans="2:3" ht="15.75">
      <c r="B582" s="11"/>
    </row>
    <row r="583" spans="2:3" ht="15.75">
      <c r="B583" s="11"/>
    </row>
    <row r="584" spans="2:3" ht="15.75">
      <c r="B584" s="11"/>
    </row>
    <row r="585" spans="2:3" ht="15.75">
      <c r="B585" s="11"/>
    </row>
    <row r="586" spans="2:3" ht="18.75">
      <c r="B586" s="68"/>
    </row>
    <row r="587" spans="2:3" ht="18.75">
      <c r="B587" s="68"/>
    </row>
    <row r="588" spans="2:3" ht="18.75">
      <c r="B588" s="69"/>
    </row>
    <row r="589" spans="2:3" ht="18.75">
      <c r="B589" s="69"/>
    </row>
    <row r="590" spans="2:3" ht="18.75">
      <c r="B590" s="69"/>
    </row>
    <row r="591" spans="2:3" ht="18.75">
      <c r="B591" s="69"/>
    </row>
    <row r="592" spans="2:3" ht="18.75">
      <c r="B592" s="69"/>
    </row>
    <row r="593" spans="2:2" ht="18.75">
      <c r="B593" s="69"/>
    </row>
    <row r="594" spans="2:2" ht="18.75">
      <c r="B594" s="69"/>
    </row>
    <row r="595" spans="2:2" ht="18.75">
      <c r="B595" s="69"/>
    </row>
    <row r="596" spans="2:2" ht="18.75">
      <c r="B596" s="69"/>
    </row>
    <row r="597" spans="2:2" ht="18.75">
      <c r="B597" s="69"/>
    </row>
    <row r="598" spans="2:2" ht="15.75">
      <c r="B598" s="11"/>
    </row>
    <row r="599" spans="2:2" ht="15.75">
      <c r="B599" s="94"/>
    </row>
    <row r="600" spans="2:2" ht="18.75">
      <c r="B600" s="69"/>
    </row>
    <row r="601" spans="2:2" ht="18.75">
      <c r="B601" s="69"/>
    </row>
    <row r="602" spans="2:2" ht="18.75">
      <c r="B602" s="69"/>
    </row>
    <row r="603" spans="2:2">
      <c r="B603" s="12" t="s">
        <v>24</v>
      </c>
    </row>
  </sheetData>
  <mergeCells count="1">
    <mergeCell ref="C558:D558"/>
  </mergeCells>
  <hyperlinks>
    <hyperlink ref="B2" location="Калькулятор!A1" display="ВЕРНУТЬСЯ К КАЛЬКУЛЯТОРУ"/>
    <hyperlink ref="B603" location="Калькулятор!A1" display="ВЕРНУТЬСЯ К КАЛЬКУЛЯТОРУ"/>
    <hyperlink ref="B31" r:id="rId1" display="http://www.pgu.krasnodar.ru/"/>
    <hyperlink ref="B85" r:id="rId2" display="consultantplus://offline/ref=2737C7E822AD8322A15743523E55ADEA7BFEC2BB71AF4EDBC964585FY7K"/>
    <hyperlink ref="B86" r:id="rId3" display="consultantplus://offline/ref=2737C7E822AD8322A15743523E55ADEA78F2CDBA78FB19D9983156F20C57Y1K"/>
    <hyperlink ref="B87" r:id="rId4" display="consultantplus://offline/ref=FF04B6ECB024C3D7202FA3FAE09F03F3155CD78847CBC8A4E26426D7DCcCcDK"/>
    <hyperlink ref="B88" r:id="rId5" display="consultantplus://offline/ref=693C05CB04D744DB2DCFB7D58E9E92FF4D86BE0EA3E49C5D16D8CE9CA6R1e7K"/>
    <hyperlink ref="B89" r:id="rId6" display="consultantplus://offline/ref=2737C7E822AD8322A15743523E55ADEA78F3C3B77AFF19D9983156F20C57Y1K"/>
    <hyperlink ref="B90" r:id="rId7" display="consultantplus://offline/ref=2737C7E822AD8322A15743523E55ADEA78F3C3B978FB19D9983156F20C57Y1K"/>
    <hyperlink ref="B91" r:id="rId8" display="consultantplus://offline/ref=2737C7E822AD8322A15743523E55ADEA78F3C3BB73FC19D9983156F20C57Y1K"/>
    <hyperlink ref="B92" r:id="rId9" display="consultantplus://offline/ref=2737C7E822AD8322A15743523E55ADEA78F2CCB97EFE19D9983156F20C57Y1K"/>
    <hyperlink ref="B94" r:id="rId10" display="consultantplus://offline/ref=3B4F67EED0A02F94F7DF57757E0322FD49C1D0914B1354211ABCD79075f1f0K"/>
    <hyperlink ref="B95" r:id="rId11" display="consultantplus://offline/ref=2737C7E822AD8322A15743523E55ADEA78F3C3BF78FD19D9983156F20C57Y1K"/>
    <hyperlink ref="B100" r:id="rId12" display="consultantplus://offline/ref=06CFFE5DFEFF7B4F311BB53AF0DB570BB27373EB50B9B83C4210AEE1ABD63A3BRBh8K"/>
    <hyperlink ref="B109" r:id="rId13" display="consultantplus://offline/ref=4A49CA46FEDA28617FE48AD83E60E97483BC63FF6D5E6A58215FDC3C71C1F85E07434EF3062F6B96149666w0o6K"/>
    <hyperlink ref="B270" location="Par121" display="Par121"/>
    <hyperlink ref="B327" r:id="rId14" location="sub_11027" display="C:\Users\Пользователь\Desktop\РЕГЛАМЕНТ ПОСЛЕД\Досудебка.docx - sub_11027"/>
    <hyperlink ref="B361" r:id="rId15" display="mailto:uag@anapa-official.ru"/>
    <hyperlink ref="B362" r:id="rId16" display="http://www.anapa-official.ru/"/>
    <hyperlink ref="B363" r:id="rId17" display="mailto:anapa@mo.krasnodar.ru"/>
    <hyperlink ref="B381" r:id="rId18" display="mailto:anapa-mfc@mail.ru"/>
  </hyperlinks>
  <pageMargins left="0.7" right="0.7" top="0.75" bottom="0.75" header="0.3" footer="0.3"/>
  <pageSetup paperSize="9" orientation="portrait" r:id="rId19"/>
  <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9"/>
  <sheetViews>
    <sheetView workbookViewId="0">
      <selection activeCell="B1" sqref="B1"/>
    </sheetView>
  </sheetViews>
  <sheetFormatPr defaultRowHeight="15"/>
  <cols>
    <col min="2" max="2" width="109.85546875" customWidth="1"/>
  </cols>
  <sheetData>
    <row r="1" spans="2:2">
      <c r="B1" s="12" t="s">
        <v>24</v>
      </c>
    </row>
    <row r="3" spans="2:2">
      <c r="B3" s="15" t="s">
        <v>26</v>
      </c>
    </row>
    <row r="4" spans="2:2">
      <c r="B4" s="16"/>
    </row>
    <row r="5" spans="2:2" ht="31.5">
      <c r="B5" s="3" t="s">
        <v>27</v>
      </c>
    </row>
    <row r="6" spans="2:2" ht="15.75">
      <c r="B6" s="3" t="s">
        <v>28</v>
      </c>
    </row>
    <row r="7" spans="2:2" ht="15.75">
      <c r="B7" s="3" t="s">
        <v>29</v>
      </c>
    </row>
    <row r="8" spans="2:2" ht="15.75">
      <c r="B8" s="3" t="s">
        <v>30</v>
      </c>
    </row>
    <row r="9" spans="2:2" ht="15.75">
      <c r="B9" s="3" t="s">
        <v>31</v>
      </c>
    </row>
    <row r="11" spans="2:2">
      <c r="B11" s="15" t="s">
        <v>32</v>
      </c>
    </row>
    <row r="12" spans="2:2">
      <c r="B12" s="16"/>
    </row>
    <row r="13" spans="2:2">
      <c r="B13" s="17" t="s">
        <v>33</v>
      </c>
    </row>
    <row r="14" spans="2:2">
      <c r="B14" s="17" t="s">
        <v>34</v>
      </c>
    </row>
    <row r="15" spans="2:2">
      <c r="B15" s="17" t="s">
        <v>35</v>
      </c>
    </row>
    <row r="16" spans="2:2">
      <c r="B16" s="17" t="s">
        <v>36</v>
      </c>
    </row>
    <row r="17" spans="2:2">
      <c r="B17" s="18" t="s">
        <v>37</v>
      </c>
    </row>
    <row r="19" spans="2:2">
      <c r="B19" s="15" t="s">
        <v>38</v>
      </c>
    </row>
    <row r="20" spans="2:2">
      <c r="B20" s="16"/>
    </row>
    <row r="21" spans="2:2">
      <c r="B21" s="17" t="s">
        <v>39</v>
      </c>
    </row>
    <row r="22" spans="2:2">
      <c r="B22" s="17" t="s">
        <v>40</v>
      </c>
    </row>
    <row r="23" spans="2:2" ht="28.5">
      <c r="B23" s="17" t="s">
        <v>41</v>
      </c>
    </row>
    <row r="24" spans="2:2" ht="28.5">
      <c r="B24" s="17" t="s">
        <v>42</v>
      </c>
    </row>
    <row r="25" spans="2:2">
      <c r="B25" s="17" t="s">
        <v>43</v>
      </c>
    </row>
    <row r="26" spans="2:2" ht="28.5">
      <c r="B26" s="17" t="s">
        <v>44</v>
      </c>
    </row>
    <row r="27" spans="2:2">
      <c r="B27" s="17" t="s">
        <v>45</v>
      </c>
    </row>
    <row r="29" spans="2:2">
      <c r="B29" s="12" t="s">
        <v>24</v>
      </c>
    </row>
  </sheetData>
  <hyperlinks>
    <hyperlink ref="B1" location="Калькулятор!A1" display="ВЕРНУТЬСЯ К КАЛЬКУЛЯТОРУ"/>
    <hyperlink ref="B29" location="Калькулятор!A1" display="ВЕРНУТЬСЯ К КАЛЬКУЛЯТОРУ"/>
    <hyperlink ref="B17" r:id="rId1" display="http://www.gk-rf.ru/statia222"/>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06"/>
  <sheetViews>
    <sheetView zoomScaleNormal="100" workbookViewId="0">
      <selection activeCell="B1" sqref="B1"/>
    </sheetView>
  </sheetViews>
  <sheetFormatPr defaultRowHeight="15"/>
  <cols>
    <col min="2" max="2" width="132.7109375" customWidth="1"/>
  </cols>
  <sheetData>
    <row r="1" spans="2:2">
      <c r="B1" s="12" t="s">
        <v>24</v>
      </c>
    </row>
    <row r="3" spans="2:2">
      <c r="B3" s="36"/>
    </row>
    <row r="4" spans="2:2" ht="18.75">
      <c r="B4" s="75" t="s">
        <v>185</v>
      </c>
    </row>
    <row r="5" spans="2:2" ht="18.75">
      <c r="B5" s="75" t="s">
        <v>10</v>
      </c>
    </row>
    <row r="6" spans="2:2" ht="18.75">
      <c r="B6" s="75" t="s">
        <v>21</v>
      </c>
    </row>
    <row r="7" spans="2:2" ht="18.75">
      <c r="B7" s="75" t="s">
        <v>186</v>
      </c>
    </row>
    <row r="8" spans="2:2" ht="18.75">
      <c r="B8" s="75" t="s">
        <v>2282</v>
      </c>
    </row>
    <row r="9" spans="2:2" ht="18.75">
      <c r="B9" s="75" t="s">
        <v>2328</v>
      </c>
    </row>
    <row r="10" spans="2:2" ht="18.75">
      <c r="B10" s="75" t="s">
        <v>2456</v>
      </c>
    </row>
    <row r="11" spans="2:2" ht="18.75">
      <c r="B11" s="75"/>
    </row>
    <row r="12" spans="2:2" ht="18.75">
      <c r="B12" s="75"/>
    </row>
    <row r="13" spans="2:2" ht="18.75">
      <c r="B13" s="74" t="s">
        <v>11</v>
      </c>
    </row>
    <row r="14" spans="2:2" ht="18.75">
      <c r="B14" s="74" t="s">
        <v>819</v>
      </c>
    </row>
    <row r="15" spans="2:2" ht="18.75">
      <c r="B15" s="74" t="s">
        <v>820</v>
      </c>
    </row>
    <row r="16" spans="2:2" ht="18.75">
      <c r="B16" s="74" t="s">
        <v>821</v>
      </c>
    </row>
    <row r="17" spans="2:2" ht="18.75">
      <c r="B17" s="74" t="s">
        <v>822</v>
      </c>
    </row>
    <row r="18" spans="2:2" ht="18.75">
      <c r="B18" s="74" t="s">
        <v>196</v>
      </c>
    </row>
    <row r="19" spans="2:2" ht="18.75">
      <c r="B19" s="114"/>
    </row>
    <row r="20" spans="2:2" ht="18.75">
      <c r="B20" s="74" t="s">
        <v>823</v>
      </c>
    </row>
    <row r="21" spans="2:2" ht="18.75">
      <c r="B21" s="75"/>
    </row>
    <row r="22" spans="2:2" ht="93.75">
      <c r="B22" s="71" t="s">
        <v>824</v>
      </c>
    </row>
    <row r="23" spans="2:2" ht="112.5">
      <c r="B23" s="71" t="s">
        <v>2457</v>
      </c>
    </row>
    <row r="24" spans="2:2" ht="18.75">
      <c r="B24" s="71" t="s">
        <v>826</v>
      </c>
    </row>
    <row r="25" spans="2:2" ht="18.75">
      <c r="B25" s="71" t="s">
        <v>201</v>
      </c>
    </row>
    <row r="26" spans="2:2" ht="18.75">
      <c r="B26" s="71" t="s">
        <v>202</v>
      </c>
    </row>
    <row r="27" spans="2:2" ht="37.5">
      <c r="B27" s="71" t="s">
        <v>203</v>
      </c>
    </row>
    <row r="28" spans="2:2" ht="37.5">
      <c r="B28" s="71" t="s">
        <v>204</v>
      </c>
    </row>
    <row r="29" spans="2:2" ht="93.75">
      <c r="B29" s="71" t="s">
        <v>2334</v>
      </c>
    </row>
    <row r="30" spans="2:2" ht="18.75">
      <c r="B30" s="71" t="s">
        <v>206</v>
      </c>
    </row>
    <row r="31" spans="2:2" ht="18.75">
      <c r="B31" s="71" t="s">
        <v>207</v>
      </c>
    </row>
    <row r="32" spans="2:2" ht="75">
      <c r="B32" s="71" t="s">
        <v>2335</v>
      </c>
    </row>
    <row r="33" spans="2:2" ht="18.75">
      <c r="B33" s="71" t="s">
        <v>209</v>
      </c>
    </row>
    <row r="34" spans="2:2" ht="18.75">
      <c r="B34" s="71" t="s">
        <v>210</v>
      </c>
    </row>
    <row r="35" spans="2:2" ht="45">
      <c r="B35" s="7" t="s">
        <v>211</v>
      </c>
    </row>
    <row r="36" spans="2:2" ht="18.75">
      <c r="B36" s="71" t="s">
        <v>212</v>
      </c>
    </row>
    <row r="37" spans="2:2" ht="56.25">
      <c r="B37" s="71" t="s">
        <v>2458</v>
      </c>
    </row>
    <row r="38" spans="2:2" ht="18.75">
      <c r="B38" s="71" t="s">
        <v>206</v>
      </c>
    </row>
    <row r="39" spans="2:2" ht="37.5">
      <c r="B39" s="71" t="s">
        <v>214</v>
      </c>
    </row>
    <row r="40" spans="2:2" ht="56.25">
      <c r="B40" s="71" t="s">
        <v>2336</v>
      </c>
    </row>
    <row r="41" spans="2:2" ht="93.75">
      <c r="B41" s="71" t="s">
        <v>1536</v>
      </c>
    </row>
    <row r="42" spans="2:2" ht="93.75">
      <c r="B42" s="71" t="s">
        <v>2337</v>
      </c>
    </row>
    <row r="43" spans="2:2" ht="75">
      <c r="B43" s="71" t="s">
        <v>218</v>
      </c>
    </row>
    <row r="44" spans="2:2" ht="75">
      <c r="B44" s="71" t="s">
        <v>219</v>
      </c>
    </row>
    <row r="45" spans="2:2" ht="93.75">
      <c r="B45" s="71" t="s">
        <v>1365</v>
      </c>
    </row>
    <row r="46" spans="2:2" ht="56.25">
      <c r="B46" s="71" t="s">
        <v>221</v>
      </c>
    </row>
    <row r="47" spans="2:2" ht="18.75">
      <c r="B47" s="71" t="s">
        <v>222</v>
      </c>
    </row>
    <row r="48" spans="2:2" ht="18.75">
      <c r="B48" s="71" t="s">
        <v>223</v>
      </c>
    </row>
    <row r="49" spans="2:2" ht="18.75">
      <c r="B49" s="71" t="s">
        <v>2459</v>
      </c>
    </row>
    <row r="50" spans="2:2" ht="56.25">
      <c r="B50" s="71" t="s">
        <v>225</v>
      </c>
    </row>
    <row r="51" spans="2:2" ht="18.75">
      <c r="B51" s="71"/>
    </row>
    <row r="52" spans="2:2" ht="18.75">
      <c r="B52" s="71"/>
    </row>
    <row r="53" spans="2:2" ht="18.75">
      <c r="B53" s="74" t="s">
        <v>828</v>
      </c>
    </row>
    <row r="54" spans="2:2" ht="18.75">
      <c r="B54" s="71"/>
    </row>
    <row r="55" spans="2:2" ht="18.75">
      <c r="B55" s="75" t="s">
        <v>829</v>
      </c>
    </row>
    <row r="56" spans="2:2" ht="18.75">
      <c r="B56" s="71"/>
    </row>
    <row r="57" spans="2:2" ht="37.5">
      <c r="B57" s="71" t="s">
        <v>830</v>
      </c>
    </row>
    <row r="58" spans="2:2" ht="18.75">
      <c r="B58" s="71"/>
    </row>
    <row r="59" spans="2:2" ht="18.75">
      <c r="B59" s="75" t="s">
        <v>831</v>
      </c>
    </row>
    <row r="60" spans="2:2" ht="18.75">
      <c r="B60" s="75" t="s">
        <v>230</v>
      </c>
    </row>
    <row r="61" spans="2:2" ht="18.75">
      <c r="B61" s="75"/>
    </row>
    <row r="62" spans="2:2" ht="37.5">
      <c r="B62" s="71" t="s">
        <v>231</v>
      </c>
    </row>
    <row r="63" spans="2:2" ht="37.5">
      <c r="B63" s="71" t="s">
        <v>232</v>
      </c>
    </row>
    <row r="64" spans="2:2" ht="18.75">
      <c r="B64" s="71" t="s">
        <v>832</v>
      </c>
    </row>
    <row r="65" spans="2:2" ht="18.75">
      <c r="B65" s="71" t="s">
        <v>2289</v>
      </c>
    </row>
    <row r="66" spans="2:2" ht="18.75">
      <c r="B66" s="71" t="s">
        <v>234</v>
      </c>
    </row>
    <row r="67" spans="2:2" ht="37.5">
      <c r="B67" s="71" t="s">
        <v>235</v>
      </c>
    </row>
    <row r="68" spans="2:2" ht="37.5">
      <c r="B68" s="71" t="s">
        <v>2460</v>
      </c>
    </row>
    <row r="69" spans="2:2" ht="18.75">
      <c r="B69" s="71" t="s">
        <v>237</v>
      </c>
    </row>
    <row r="70" spans="2:2" ht="112.5">
      <c r="B70" s="71" t="s">
        <v>833</v>
      </c>
    </row>
    <row r="71" spans="2:2" ht="18.75">
      <c r="B71" s="71"/>
    </row>
    <row r="72" spans="2:2" ht="18.75">
      <c r="B72" s="75" t="s">
        <v>834</v>
      </c>
    </row>
    <row r="73" spans="2:2" ht="18.75">
      <c r="B73" s="75"/>
    </row>
    <row r="74" spans="2:2" ht="18.75">
      <c r="B74" s="71" t="s">
        <v>240</v>
      </c>
    </row>
    <row r="75" spans="2:2" ht="37.5">
      <c r="B75" s="71" t="s">
        <v>2461</v>
      </c>
    </row>
    <row r="76" spans="2:2" ht="18.75">
      <c r="B76" s="71" t="s">
        <v>2462</v>
      </c>
    </row>
    <row r="77" spans="2:2" ht="18.75">
      <c r="B77" s="75"/>
    </row>
    <row r="78" spans="2:2" ht="18.75">
      <c r="B78" s="75" t="s">
        <v>835</v>
      </c>
    </row>
    <row r="79" spans="2:2" ht="18.75">
      <c r="B79" s="74"/>
    </row>
    <row r="80" spans="2:2" ht="37.5">
      <c r="B80" s="71" t="s">
        <v>2305</v>
      </c>
    </row>
    <row r="81" spans="2:2" ht="112.5">
      <c r="B81" s="71" t="s">
        <v>2463</v>
      </c>
    </row>
    <row r="82" spans="2:2" ht="18.75">
      <c r="B82" s="71"/>
    </row>
    <row r="83" spans="2:2" ht="18.75">
      <c r="B83" s="75" t="s">
        <v>836</v>
      </c>
    </row>
    <row r="84" spans="2:2" ht="18.75">
      <c r="B84" s="75" t="s">
        <v>263</v>
      </c>
    </row>
    <row r="85" spans="2:2" ht="18.75">
      <c r="B85" s="71"/>
    </row>
    <row r="86" spans="2:2" ht="18.75">
      <c r="B86" s="71" t="s">
        <v>247</v>
      </c>
    </row>
    <row r="87" spans="2:2" ht="37.5">
      <c r="B87" s="71" t="s">
        <v>248</v>
      </c>
    </row>
    <row r="88" spans="2:2" ht="37.5">
      <c r="B88" s="71" t="s">
        <v>837</v>
      </c>
    </row>
    <row r="89" spans="2:2" ht="37.5">
      <c r="B89" s="71" t="s">
        <v>838</v>
      </c>
    </row>
    <row r="90" spans="2:2" ht="56.25">
      <c r="B90" s="71" t="s">
        <v>784</v>
      </c>
    </row>
    <row r="91" spans="2:2" ht="37.5">
      <c r="B91" s="71" t="s">
        <v>785</v>
      </c>
    </row>
    <row r="92" spans="2:2" ht="30">
      <c r="B92" s="7" t="s">
        <v>253</v>
      </c>
    </row>
    <row r="93" spans="2:2" ht="37.5">
      <c r="B93" s="71" t="s">
        <v>839</v>
      </c>
    </row>
    <row r="94" spans="2:2" ht="18.75">
      <c r="B94" s="71" t="s">
        <v>255</v>
      </c>
    </row>
    <row r="95" spans="2:2" ht="37.5">
      <c r="B95" s="71" t="s">
        <v>256</v>
      </c>
    </row>
    <row r="96" spans="2:2" ht="56.25">
      <c r="B96" s="71" t="s">
        <v>840</v>
      </c>
    </row>
    <row r="97" spans="2:2" ht="75">
      <c r="B97" s="71" t="s">
        <v>2464</v>
      </c>
    </row>
    <row r="98" spans="2:2" ht="112.5">
      <c r="B98" s="71" t="s">
        <v>2465</v>
      </c>
    </row>
    <row r="99" spans="2:2" ht="75">
      <c r="B99" s="71" t="s">
        <v>2466</v>
      </c>
    </row>
    <row r="100" spans="2:2" ht="37.5">
      <c r="B100" s="71" t="s">
        <v>2467</v>
      </c>
    </row>
    <row r="101" spans="2:2" ht="56.25">
      <c r="B101" s="71" t="s">
        <v>2468</v>
      </c>
    </row>
    <row r="102" spans="2:2" ht="56.25">
      <c r="B102" s="71" t="s">
        <v>2306</v>
      </c>
    </row>
    <row r="103" spans="2:2" ht="75">
      <c r="B103" s="71" t="s">
        <v>2469</v>
      </c>
    </row>
    <row r="104" spans="2:2" ht="75">
      <c r="B104" s="71" t="s">
        <v>261</v>
      </c>
    </row>
    <row r="105" spans="2:2" ht="18.75">
      <c r="B105" s="114"/>
    </row>
    <row r="106" spans="2:2" ht="18.75">
      <c r="B106" s="75" t="s">
        <v>842</v>
      </c>
    </row>
    <row r="107" spans="2:2" ht="18.75">
      <c r="B107" s="75" t="s">
        <v>263</v>
      </c>
    </row>
    <row r="108" spans="2:2" ht="18.75">
      <c r="B108" s="75"/>
    </row>
    <row r="109" spans="2:2" ht="37.5">
      <c r="B109" s="71" t="s">
        <v>843</v>
      </c>
    </row>
    <row r="110" spans="2:2" ht="30">
      <c r="B110" s="7" t="s">
        <v>844</v>
      </c>
    </row>
    <row r="111" spans="2:2" ht="37.5">
      <c r="B111" s="71" t="s">
        <v>2470</v>
      </c>
    </row>
    <row r="112" spans="2:2" ht="75">
      <c r="B112" s="71" t="s">
        <v>845</v>
      </c>
    </row>
    <row r="113" spans="2:2" ht="18.75">
      <c r="B113" s="71" t="s">
        <v>846</v>
      </c>
    </row>
    <row r="114" spans="2:2" ht="18.75">
      <c r="B114" s="71" t="s">
        <v>2471</v>
      </c>
    </row>
    <row r="115" spans="2:2" ht="75">
      <c r="B115" s="71" t="s">
        <v>847</v>
      </c>
    </row>
    <row r="116" spans="2:2" ht="56.25">
      <c r="B116" s="71" t="s">
        <v>848</v>
      </c>
    </row>
    <row r="117" spans="2:2" ht="18.75">
      <c r="B117" s="71" t="s">
        <v>2472</v>
      </c>
    </row>
    <row r="118" spans="2:2" ht="56.25">
      <c r="B118" s="71" t="s">
        <v>849</v>
      </c>
    </row>
    <row r="119" spans="2:2" ht="18.75">
      <c r="B119" s="71" t="s">
        <v>850</v>
      </c>
    </row>
    <row r="120" spans="2:2" ht="18.75">
      <c r="B120" s="71" t="s">
        <v>851</v>
      </c>
    </row>
    <row r="121" spans="2:2" ht="112.5">
      <c r="B121" s="71" t="s">
        <v>852</v>
      </c>
    </row>
    <row r="122" spans="2:2" ht="150">
      <c r="B122" s="71" t="s">
        <v>2473</v>
      </c>
    </row>
    <row r="123" spans="2:2" ht="30">
      <c r="B123" s="7" t="s">
        <v>2474</v>
      </c>
    </row>
    <row r="124" spans="2:2" ht="37.5">
      <c r="B124" s="71" t="s">
        <v>853</v>
      </c>
    </row>
    <row r="125" spans="2:2" ht="56.25">
      <c r="B125" s="71" t="s">
        <v>2475</v>
      </c>
    </row>
    <row r="126" spans="2:2" ht="187.5">
      <c r="B126" s="71" t="s">
        <v>2476</v>
      </c>
    </row>
    <row r="127" spans="2:2" ht="60">
      <c r="B127" s="7" t="s">
        <v>2477</v>
      </c>
    </row>
    <row r="128" spans="2:2" ht="56.25">
      <c r="B128" s="71" t="s">
        <v>854</v>
      </c>
    </row>
    <row r="129" spans="2:2" ht="37.5">
      <c r="B129" s="71" t="s">
        <v>855</v>
      </c>
    </row>
    <row r="130" spans="2:2" ht="30">
      <c r="B130" s="7" t="s">
        <v>2478</v>
      </c>
    </row>
    <row r="131" spans="2:2" ht="37.5">
      <c r="B131" s="71" t="s">
        <v>2470</v>
      </c>
    </row>
    <row r="132" spans="2:2" ht="75">
      <c r="B132" s="71" t="s">
        <v>937</v>
      </c>
    </row>
    <row r="133" spans="2:2" ht="37.5">
      <c r="B133" s="71" t="s">
        <v>2479</v>
      </c>
    </row>
    <row r="134" spans="2:2" ht="18.75">
      <c r="B134" s="71" t="s">
        <v>857</v>
      </c>
    </row>
    <row r="135" spans="2:2" ht="18.75">
      <c r="B135" s="71" t="s">
        <v>266</v>
      </c>
    </row>
    <row r="136" spans="2:2" ht="18.75">
      <c r="B136" s="71" t="s">
        <v>858</v>
      </c>
    </row>
    <row r="137" spans="2:2" ht="56.25">
      <c r="B137" s="71" t="s">
        <v>859</v>
      </c>
    </row>
    <row r="138" spans="2:2" ht="56.25">
      <c r="B138" s="71" t="s">
        <v>860</v>
      </c>
    </row>
    <row r="139" spans="2:2" ht="56.25">
      <c r="B139" s="71" t="s">
        <v>2480</v>
      </c>
    </row>
    <row r="140" spans="2:2" ht="37.5">
      <c r="B140" s="71" t="s">
        <v>861</v>
      </c>
    </row>
    <row r="141" spans="2:2" ht="120">
      <c r="B141" s="7" t="s">
        <v>2481</v>
      </c>
    </row>
    <row r="142" spans="2:2" ht="56.25">
      <c r="B142" s="71" t="s">
        <v>862</v>
      </c>
    </row>
    <row r="143" spans="2:2" ht="75">
      <c r="B143" s="71" t="s">
        <v>2482</v>
      </c>
    </row>
    <row r="144" spans="2:2" ht="37.5">
      <c r="B144" s="71" t="s">
        <v>275</v>
      </c>
    </row>
    <row r="145" spans="2:2" ht="18.75">
      <c r="B145" s="71" t="s">
        <v>276</v>
      </c>
    </row>
    <row r="146" spans="2:2" ht="37.5">
      <c r="B146" s="71" t="s">
        <v>2483</v>
      </c>
    </row>
    <row r="147" spans="2:2" ht="37.5">
      <c r="B147" s="71" t="s">
        <v>863</v>
      </c>
    </row>
    <row r="148" spans="2:2" ht="37.5">
      <c r="B148" s="71" t="s">
        <v>279</v>
      </c>
    </row>
    <row r="149" spans="2:2" ht="18.75">
      <c r="B149" s="71" t="s">
        <v>280</v>
      </c>
    </row>
    <row r="150" spans="2:2" ht="18.75">
      <c r="B150" s="71" t="s">
        <v>281</v>
      </c>
    </row>
    <row r="151" spans="2:2" ht="37.5">
      <c r="B151" s="71" t="s">
        <v>282</v>
      </c>
    </row>
    <row r="152" spans="2:2" ht="18.75">
      <c r="B152" s="71" t="s">
        <v>283</v>
      </c>
    </row>
    <row r="153" spans="2:2" ht="18.75">
      <c r="B153" s="71" t="s">
        <v>284</v>
      </c>
    </row>
    <row r="154" spans="2:2" ht="37.5">
      <c r="B154" s="71" t="s">
        <v>285</v>
      </c>
    </row>
    <row r="155" spans="2:2" ht="18.75">
      <c r="B155" s="71" t="s">
        <v>864</v>
      </c>
    </row>
    <row r="156" spans="2:2" ht="56.25">
      <c r="B156" s="71" t="s">
        <v>12</v>
      </c>
    </row>
    <row r="157" spans="2:2" ht="150">
      <c r="B157" s="71" t="s">
        <v>2484</v>
      </c>
    </row>
    <row r="158" spans="2:2" ht="37.5">
      <c r="B158" s="71" t="s">
        <v>288</v>
      </c>
    </row>
    <row r="159" spans="2:2" ht="18.75">
      <c r="B159" s="75"/>
    </row>
    <row r="160" spans="2:2" ht="18.75">
      <c r="B160" s="75" t="s">
        <v>289</v>
      </c>
    </row>
    <row r="161" spans="2:2" ht="18.75">
      <c r="B161" s="75" t="s">
        <v>2485</v>
      </c>
    </row>
    <row r="162" spans="2:2" ht="18.75">
      <c r="B162" s="75" t="s">
        <v>246</v>
      </c>
    </row>
    <row r="163" spans="2:2" ht="18.75">
      <c r="B163" s="71"/>
    </row>
    <row r="164" spans="2:2" ht="18.75">
      <c r="B164" s="71" t="s">
        <v>291</v>
      </c>
    </row>
    <row r="166" spans="2:2" ht="15.75">
      <c r="B166" s="46" t="s">
        <v>13</v>
      </c>
    </row>
    <row r="168" spans="2:2" ht="31.5">
      <c r="B168" s="46" t="s">
        <v>292</v>
      </c>
    </row>
    <row r="170" spans="2:2" ht="47.25">
      <c r="B170" s="46" t="s">
        <v>2486</v>
      </c>
    </row>
    <row r="172" spans="2:2" ht="112.5">
      <c r="B172" s="71" t="s">
        <v>304</v>
      </c>
    </row>
    <row r="173" spans="2:2" ht="18.75">
      <c r="B173" s="71" t="s">
        <v>294</v>
      </c>
    </row>
    <row r="174" spans="2:2" ht="37.5">
      <c r="B174" s="71" t="s">
        <v>295</v>
      </c>
    </row>
    <row r="175" spans="2:2" ht="18.75">
      <c r="B175" s="71"/>
    </row>
    <row r="176" spans="2:2" ht="18.75">
      <c r="B176" s="75" t="s">
        <v>866</v>
      </c>
    </row>
    <row r="177" spans="2:2" ht="18.75">
      <c r="B177" s="75" t="s">
        <v>297</v>
      </c>
    </row>
    <row r="178" spans="2:2" ht="18.75">
      <c r="B178" s="75"/>
    </row>
    <row r="179" spans="2:2" ht="18.75">
      <c r="B179" s="71" t="s">
        <v>2487</v>
      </c>
    </row>
    <row r="180" spans="2:2" ht="37.5">
      <c r="B180" s="71" t="s">
        <v>2488</v>
      </c>
    </row>
    <row r="182" spans="2:2" ht="15.75">
      <c r="B182" s="46" t="s">
        <v>2489</v>
      </c>
    </row>
    <row r="184" spans="2:2" ht="150">
      <c r="B184" s="71" t="s">
        <v>2490</v>
      </c>
    </row>
    <row r="185" spans="2:2" ht="131.25">
      <c r="B185" s="71" t="s">
        <v>2491</v>
      </c>
    </row>
    <row r="186" spans="2:2" ht="56.25">
      <c r="B186" s="71" t="s">
        <v>2492</v>
      </c>
    </row>
    <row r="187" spans="2:2" ht="37.5">
      <c r="B187" s="71" t="s">
        <v>2493</v>
      </c>
    </row>
    <row r="188" spans="2:2" ht="37.5">
      <c r="B188" s="71" t="s">
        <v>2494</v>
      </c>
    </row>
    <row r="189" spans="2:2" ht="18.75">
      <c r="B189" s="71"/>
    </row>
    <row r="190" spans="2:2" ht="18.75">
      <c r="B190" s="75" t="s">
        <v>2495</v>
      </c>
    </row>
    <row r="191" spans="2:2" ht="18.75">
      <c r="B191" s="75" t="s">
        <v>869</v>
      </c>
    </row>
    <row r="192" spans="2:2" ht="18.75">
      <c r="B192" s="75"/>
    </row>
    <row r="193" spans="2:2" ht="18.75">
      <c r="B193" s="71" t="s">
        <v>870</v>
      </c>
    </row>
    <row r="194" spans="2:2" ht="18.75">
      <c r="B194" s="71"/>
    </row>
    <row r="195" spans="2:2" ht="18.75">
      <c r="B195" s="75" t="s">
        <v>310</v>
      </c>
    </row>
    <row r="196" spans="2:2" ht="18.75">
      <c r="B196" s="75" t="s">
        <v>871</v>
      </c>
    </row>
    <row r="197" spans="2:2" ht="18.75">
      <c r="B197" s="114"/>
    </row>
    <row r="198" spans="2:2" ht="37.5">
      <c r="B198" s="71" t="s">
        <v>797</v>
      </c>
    </row>
    <row r="199" spans="2:2" ht="37.5">
      <c r="B199" s="71" t="s">
        <v>2496</v>
      </c>
    </row>
    <row r="200" spans="2:2" ht="18.75">
      <c r="B200" s="71"/>
    </row>
    <row r="201" spans="2:2" ht="18.75">
      <c r="B201" s="75" t="s">
        <v>620</v>
      </c>
    </row>
    <row r="202" spans="2:2" ht="18.75">
      <c r="B202" s="75" t="s">
        <v>246</v>
      </c>
    </row>
    <row r="203" spans="2:2" ht="18.75">
      <c r="B203" s="75"/>
    </row>
    <row r="204" spans="2:2" ht="37.5">
      <c r="B204" s="71" t="s">
        <v>315</v>
      </c>
    </row>
    <row r="205" spans="2:2" ht="18.75">
      <c r="B205" s="75"/>
    </row>
    <row r="206" spans="2:2" ht="18.75">
      <c r="B206" s="75" t="s">
        <v>316</v>
      </c>
    </row>
    <row r="207" spans="2:2" ht="18.75">
      <c r="B207" s="75" t="s">
        <v>317</v>
      </c>
    </row>
    <row r="208" spans="2:2" ht="18.75">
      <c r="B208" s="114"/>
    </row>
    <row r="209" spans="2:2" ht="18.75">
      <c r="B209" s="71" t="s">
        <v>318</v>
      </c>
    </row>
    <row r="210" spans="2:2" ht="75">
      <c r="B210" s="71" t="s">
        <v>2497</v>
      </c>
    </row>
    <row r="211" spans="2:2" ht="37.5">
      <c r="B211" s="71" t="s">
        <v>2498</v>
      </c>
    </row>
    <row r="212" spans="2:2" ht="112.5">
      <c r="B212" s="71" t="s">
        <v>2499</v>
      </c>
    </row>
    <row r="213" spans="2:2" ht="93.75">
      <c r="B213" s="71" t="s">
        <v>322</v>
      </c>
    </row>
    <row r="214" spans="2:2" ht="18.75">
      <c r="B214" s="71" t="s">
        <v>2500</v>
      </c>
    </row>
    <row r="215" spans="2:2" ht="18.75">
      <c r="B215" s="71" t="s">
        <v>2501</v>
      </c>
    </row>
    <row r="216" spans="2:2" ht="56.25">
      <c r="B216" s="71" t="s">
        <v>2502</v>
      </c>
    </row>
    <row r="217" spans="2:2" ht="93.75">
      <c r="B217" s="71" t="s">
        <v>2503</v>
      </c>
    </row>
    <row r="218" spans="2:2" ht="18.75">
      <c r="B218" s="71" t="s">
        <v>2504</v>
      </c>
    </row>
    <row r="219" spans="2:2" ht="37.5">
      <c r="B219" s="71" t="s">
        <v>2505</v>
      </c>
    </row>
    <row r="220" spans="2:2" ht="93.75">
      <c r="B220" s="71" t="s">
        <v>2506</v>
      </c>
    </row>
    <row r="221" spans="2:2" ht="56.25">
      <c r="B221" s="71" t="s">
        <v>2507</v>
      </c>
    </row>
    <row r="222" spans="2:2" ht="56.25">
      <c r="B222" s="71" t="s">
        <v>2508</v>
      </c>
    </row>
    <row r="223" spans="2:2" ht="56.25">
      <c r="B223" s="71" t="s">
        <v>2509</v>
      </c>
    </row>
    <row r="224" spans="2:2" ht="56.25">
      <c r="B224" s="71" t="s">
        <v>2510</v>
      </c>
    </row>
    <row r="225" spans="2:2" ht="37.5">
      <c r="B225" s="71" t="s">
        <v>2384</v>
      </c>
    </row>
    <row r="226" spans="2:2" ht="18.75">
      <c r="B226" s="75"/>
    </row>
    <row r="227" spans="2:2" ht="18.75">
      <c r="B227" s="75" t="s">
        <v>328</v>
      </c>
    </row>
    <row r="228" spans="2:2" ht="18.75">
      <c r="B228" s="75" t="s">
        <v>329</v>
      </c>
    </row>
    <row r="229" spans="2:2" ht="18.75">
      <c r="B229" s="71"/>
    </row>
    <row r="230" spans="2:2" ht="18.75">
      <c r="B230" s="71" t="s">
        <v>2511</v>
      </c>
    </row>
    <row r="231" spans="2:2" ht="37.5">
      <c r="B231" s="71" t="s">
        <v>2512</v>
      </c>
    </row>
    <row r="232" spans="2:2" ht="37.5">
      <c r="B232" s="71" t="s">
        <v>2513</v>
      </c>
    </row>
    <row r="233" spans="2:2" ht="37.5">
      <c r="B233" s="71" t="s">
        <v>2514</v>
      </c>
    </row>
    <row r="234" spans="2:2" ht="18.75">
      <c r="B234" s="71" t="s">
        <v>2515</v>
      </c>
    </row>
    <row r="235" spans="2:2" ht="93.75">
      <c r="B235" s="71" t="s">
        <v>2516</v>
      </c>
    </row>
    <row r="236" spans="2:2" ht="131.25">
      <c r="B236" s="71" t="s">
        <v>336</v>
      </c>
    </row>
    <row r="237" spans="2:2" ht="37.5">
      <c r="B237" s="71" t="s">
        <v>2517</v>
      </c>
    </row>
    <row r="238" spans="2:2" ht="18.75">
      <c r="B238" s="71" t="s">
        <v>2518</v>
      </c>
    </row>
    <row r="239" spans="2:2" ht="18.75">
      <c r="B239" s="71" t="s">
        <v>2519</v>
      </c>
    </row>
    <row r="240" spans="2:2" ht="112.5">
      <c r="B240" s="71" t="s">
        <v>2520</v>
      </c>
    </row>
    <row r="241" spans="2:2" ht="18.75">
      <c r="B241" s="71"/>
    </row>
    <row r="242" spans="2:2" ht="18.75">
      <c r="B242" s="75" t="s">
        <v>2521</v>
      </c>
    </row>
    <row r="243" spans="2:2" ht="18.75">
      <c r="B243" s="75" t="s">
        <v>874</v>
      </c>
    </row>
    <row r="244" spans="2:2" ht="18.75">
      <c r="B244" s="71"/>
    </row>
    <row r="245" spans="2:2" ht="37.5">
      <c r="B245" s="71" t="s">
        <v>623</v>
      </c>
    </row>
    <row r="246" spans="2:2" ht="37.5">
      <c r="B246" s="71" t="s">
        <v>344</v>
      </c>
    </row>
    <row r="247" spans="2:2" ht="56.25">
      <c r="B247" s="71" t="s">
        <v>2522</v>
      </c>
    </row>
    <row r="248" spans="2:2" ht="56.25">
      <c r="B248" s="71" t="s">
        <v>2523</v>
      </c>
    </row>
    <row r="249" spans="2:2" ht="56.25">
      <c r="B249" s="71" t="s">
        <v>2524</v>
      </c>
    </row>
    <row r="250" spans="2:2" ht="37.5">
      <c r="B250" s="71" t="s">
        <v>2525</v>
      </c>
    </row>
    <row r="251" spans="2:2" ht="37.5">
      <c r="B251" s="71" t="s">
        <v>2526</v>
      </c>
    </row>
    <row r="252" spans="2:2" ht="37.5">
      <c r="B252" s="71" t="s">
        <v>2527</v>
      </c>
    </row>
    <row r="253" spans="2:2" ht="18.75">
      <c r="B253" s="75"/>
    </row>
    <row r="254" spans="2:2" ht="18.75">
      <c r="B254" s="75"/>
    </row>
    <row r="255" spans="2:2" ht="18.75">
      <c r="B255" s="75"/>
    </row>
    <row r="256" spans="2:2" ht="18.75">
      <c r="B256" s="75" t="s">
        <v>2528</v>
      </c>
    </row>
    <row r="257" spans="2:2" ht="18.75">
      <c r="B257" s="75" t="s">
        <v>246</v>
      </c>
    </row>
    <row r="258" spans="2:2" ht="18.75">
      <c r="B258" s="114"/>
    </row>
    <row r="259" spans="2:2" ht="18.75">
      <c r="B259" s="71" t="s">
        <v>2529</v>
      </c>
    </row>
    <row r="260" spans="2:2" ht="37.5">
      <c r="B260" s="71" t="s">
        <v>353</v>
      </c>
    </row>
    <row r="261" spans="2:2" ht="37.5">
      <c r="B261" s="71" t="s">
        <v>876</v>
      </c>
    </row>
    <row r="262" spans="2:2" ht="37.5">
      <c r="B262" s="71" t="s">
        <v>877</v>
      </c>
    </row>
    <row r="263" spans="2:2" ht="18.75">
      <c r="B263" s="71" t="s">
        <v>878</v>
      </c>
    </row>
    <row r="264" spans="2:2" ht="18.75">
      <c r="B264" s="71" t="s">
        <v>879</v>
      </c>
    </row>
    <row r="265" spans="2:2" ht="37.5">
      <c r="B265" s="71" t="s">
        <v>880</v>
      </c>
    </row>
    <row r="266" spans="2:2" ht="37.5">
      <c r="B266" s="71" t="s">
        <v>2530</v>
      </c>
    </row>
    <row r="267" spans="2:2" ht="18.75">
      <c r="B267" s="71"/>
    </row>
    <row r="268" spans="2:2" ht="18.75">
      <c r="B268" s="74" t="s">
        <v>881</v>
      </c>
    </row>
    <row r="269" spans="2:2" ht="18.75">
      <c r="B269" s="74" t="s">
        <v>359</v>
      </c>
    </row>
    <row r="270" spans="2:2" ht="18.75">
      <c r="B270" s="75" t="s">
        <v>360</v>
      </c>
    </row>
    <row r="271" spans="2:2" ht="18.75">
      <c r="B271" s="75" t="s">
        <v>361</v>
      </c>
    </row>
    <row r="272" spans="2:2" ht="18.75">
      <c r="B272" s="71"/>
    </row>
    <row r="273" spans="2:2" ht="18.75">
      <c r="B273" s="71" t="s">
        <v>362</v>
      </c>
    </row>
    <row r="274" spans="2:2" ht="18.75">
      <c r="B274" s="71" t="s">
        <v>2531</v>
      </c>
    </row>
    <row r="275" spans="2:2" ht="37.5">
      <c r="B275" s="71" t="s">
        <v>2532</v>
      </c>
    </row>
    <row r="276" spans="2:2" ht="18.75">
      <c r="B276" s="71" t="s">
        <v>2533</v>
      </c>
    </row>
    <row r="277" spans="2:2" ht="37.5">
      <c r="B277" s="71" t="s">
        <v>366</v>
      </c>
    </row>
    <row r="278" spans="2:2" ht="18.75">
      <c r="B278" s="71"/>
    </row>
    <row r="279" spans="2:2" ht="18.75">
      <c r="B279" s="71"/>
    </row>
    <row r="280" spans="2:2" ht="18.75">
      <c r="B280" s="71"/>
    </row>
    <row r="281" spans="2:2" ht="18.75">
      <c r="B281" s="75" t="s">
        <v>626</v>
      </c>
    </row>
    <row r="282" spans="2:2" ht="18.75">
      <c r="B282" s="75" t="s">
        <v>368</v>
      </c>
    </row>
    <row r="283" spans="2:2" ht="18.75">
      <c r="B283" s="75"/>
    </row>
    <row r="284" spans="2:2" ht="56.25">
      <c r="B284" s="71" t="s">
        <v>369</v>
      </c>
    </row>
    <row r="285" spans="2:2" ht="18.75">
      <c r="B285" s="71" t="s">
        <v>2534</v>
      </c>
    </row>
    <row r="286" spans="2:2" ht="18.75">
      <c r="B286" s="71" t="s">
        <v>2535</v>
      </c>
    </row>
    <row r="287" spans="2:2" ht="18.75">
      <c r="B287" s="71" t="s">
        <v>2536</v>
      </c>
    </row>
    <row r="288" spans="2:2" ht="18.75">
      <c r="B288" s="71" t="s">
        <v>2537</v>
      </c>
    </row>
    <row r="289" spans="2:2" ht="18.75">
      <c r="B289" s="71" t="s">
        <v>374</v>
      </c>
    </row>
    <row r="290" spans="2:2" ht="37.5">
      <c r="B290" s="71" t="s">
        <v>2538</v>
      </c>
    </row>
    <row r="291" spans="2:2" ht="37.5">
      <c r="B291" s="71" t="s">
        <v>2539</v>
      </c>
    </row>
    <row r="292" spans="2:2" ht="37.5">
      <c r="B292" s="71" t="s">
        <v>2540</v>
      </c>
    </row>
    <row r="293" spans="2:2" ht="18.75">
      <c r="B293" s="71" t="s">
        <v>14</v>
      </c>
    </row>
    <row r="294" spans="2:2" ht="18.75">
      <c r="B294" s="71" t="s">
        <v>378</v>
      </c>
    </row>
    <row r="295" spans="2:2" ht="18.75">
      <c r="B295" s="71" t="s">
        <v>379</v>
      </c>
    </row>
    <row r="296" spans="2:2" ht="18.75">
      <c r="B296" s="71" t="s">
        <v>15</v>
      </c>
    </row>
    <row r="297" spans="2:2" ht="37.5">
      <c r="B297" s="71" t="s">
        <v>380</v>
      </c>
    </row>
    <row r="298" spans="2:2" ht="18.75">
      <c r="B298" s="71" t="s">
        <v>2541</v>
      </c>
    </row>
    <row r="299" spans="2:2" ht="93.75">
      <c r="B299" s="71" t="s">
        <v>2542</v>
      </c>
    </row>
    <row r="300" spans="2:2" ht="56.25">
      <c r="B300" s="71" t="s">
        <v>383</v>
      </c>
    </row>
    <row r="301" spans="2:2" ht="37.5">
      <c r="B301" s="71" t="s">
        <v>384</v>
      </c>
    </row>
    <row r="302" spans="2:2" ht="37.5">
      <c r="B302" s="71" t="s">
        <v>385</v>
      </c>
    </row>
    <row r="303" spans="2:2" ht="18.75">
      <c r="B303" s="71" t="s">
        <v>17</v>
      </c>
    </row>
    <row r="304" spans="2:2" ht="37.5">
      <c r="B304" s="71" t="s">
        <v>386</v>
      </c>
    </row>
    <row r="305" spans="2:2" ht="56.25">
      <c r="B305" s="71" t="s">
        <v>2543</v>
      </c>
    </row>
    <row r="306" spans="2:2" ht="93.75">
      <c r="B306" s="71" t="s">
        <v>2544</v>
      </c>
    </row>
    <row r="307" spans="2:2" ht="75">
      <c r="B307" s="71" t="s">
        <v>2545</v>
      </c>
    </row>
    <row r="308" spans="2:2" ht="37.5">
      <c r="B308" s="71" t="s">
        <v>2546</v>
      </c>
    </row>
    <row r="309" spans="2:2" ht="37.5">
      <c r="B309" s="71" t="s">
        <v>2547</v>
      </c>
    </row>
    <row r="310" spans="2:2" ht="56.25">
      <c r="B310" s="71" t="s">
        <v>2548</v>
      </c>
    </row>
    <row r="311" spans="2:2" ht="75">
      <c r="B311" s="71" t="s">
        <v>2549</v>
      </c>
    </row>
    <row r="312" spans="2:2" ht="75">
      <c r="B312" s="71" t="s">
        <v>2550</v>
      </c>
    </row>
    <row r="313" spans="2:2" ht="75">
      <c r="B313" s="71" t="s">
        <v>2551</v>
      </c>
    </row>
    <row r="314" spans="2:2" ht="37.5">
      <c r="B314" s="71" t="s">
        <v>2552</v>
      </c>
    </row>
    <row r="315" spans="2:2" ht="56.25">
      <c r="B315" s="71" t="s">
        <v>2553</v>
      </c>
    </row>
    <row r="316" spans="2:2" ht="18.75">
      <c r="B316" s="71"/>
    </row>
    <row r="317" spans="2:2" ht="18.75">
      <c r="B317" s="75" t="s">
        <v>1823</v>
      </c>
    </row>
    <row r="318" spans="2:2" ht="18.75">
      <c r="B318" s="75" t="s">
        <v>398</v>
      </c>
    </row>
    <row r="319" spans="2:2" ht="18.75">
      <c r="B319" s="75"/>
    </row>
    <row r="320" spans="2:2" ht="75">
      <c r="B320" s="71" t="s">
        <v>634</v>
      </c>
    </row>
    <row r="321" spans="2:2" ht="56.25">
      <c r="B321" s="71" t="s">
        <v>400</v>
      </c>
    </row>
    <row r="322" spans="2:2" ht="75">
      <c r="B322" s="71" t="s">
        <v>885</v>
      </c>
    </row>
    <row r="323" spans="2:2" ht="93.75">
      <c r="B323" s="71" t="s">
        <v>2554</v>
      </c>
    </row>
    <row r="324" spans="2:2" ht="37.5">
      <c r="B324" s="71" t="s">
        <v>636</v>
      </c>
    </row>
    <row r="325" spans="2:2" ht="131.25">
      <c r="B325" s="71" t="s">
        <v>2555</v>
      </c>
    </row>
    <row r="326" spans="2:2" ht="75">
      <c r="B326" s="7" t="s">
        <v>2556</v>
      </c>
    </row>
    <row r="327" spans="2:2" ht="56.25">
      <c r="B327" s="71" t="s">
        <v>886</v>
      </c>
    </row>
    <row r="328" spans="2:2" ht="37.5">
      <c r="B328" s="71" t="s">
        <v>2557</v>
      </c>
    </row>
    <row r="329" spans="2:2" ht="37.5">
      <c r="B329" s="71" t="s">
        <v>2558</v>
      </c>
    </row>
    <row r="330" spans="2:2" ht="18.75">
      <c r="B330" s="75"/>
    </row>
    <row r="331" spans="2:2" ht="18.75">
      <c r="B331" s="75" t="s">
        <v>408</v>
      </c>
    </row>
    <row r="332" spans="2:2" ht="18.75">
      <c r="B332" s="75" t="s">
        <v>409</v>
      </c>
    </row>
    <row r="333" spans="2:2" ht="18.75">
      <c r="B333" s="75"/>
    </row>
    <row r="334" spans="2:2" ht="56.25">
      <c r="B334" s="71" t="s">
        <v>887</v>
      </c>
    </row>
    <row r="335" spans="2:2" ht="37.5">
      <c r="B335" s="71" t="s">
        <v>888</v>
      </c>
    </row>
    <row r="336" spans="2:2" ht="112.5">
      <c r="B336" s="71" t="s">
        <v>889</v>
      </c>
    </row>
    <row r="337" spans="2:2" ht="37.5">
      <c r="B337" s="71" t="s">
        <v>413</v>
      </c>
    </row>
    <row r="338" spans="2:2" ht="37.5">
      <c r="B338" s="71" t="s">
        <v>414</v>
      </c>
    </row>
    <row r="339" spans="2:2" ht="56.25">
      <c r="B339" s="71" t="s">
        <v>415</v>
      </c>
    </row>
    <row r="340" spans="2:2" ht="37.5">
      <c r="B340" s="71" t="s">
        <v>890</v>
      </c>
    </row>
    <row r="341" spans="2:2" ht="37.5">
      <c r="B341" s="71" t="s">
        <v>1612</v>
      </c>
    </row>
    <row r="342" spans="2:2" ht="18.75">
      <c r="B342" s="71" t="s">
        <v>418</v>
      </c>
    </row>
    <row r="343" spans="2:2" ht="37.5">
      <c r="B343" s="71" t="s">
        <v>2559</v>
      </c>
    </row>
    <row r="344" spans="2:2" ht="18.75">
      <c r="B344" s="71"/>
    </row>
    <row r="345" spans="2:2" ht="18.75">
      <c r="B345" s="74" t="s">
        <v>420</v>
      </c>
    </row>
    <row r="346" spans="2:2" ht="18.75">
      <c r="B346" s="146"/>
    </row>
    <row r="347" spans="2:2" ht="75">
      <c r="B347" s="71" t="s">
        <v>421</v>
      </c>
    </row>
    <row r="348" spans="2:2" ht="56.25">
      <c r="B348" s="71" t="s">
        <v>422</v>
      </c>
    </row>
    <row r="349" spans="2:2" ht="56.25">
      <c r="B349" s="71" t="s">
        <v>423</v>
      </c>
    </row>
    <row r="350" spans="2:2" ht="37.5">
      <c r="B350" s="71" t="s">
        <v>424</v>
      </c>
    </row>
    <row r="351" spans="2:2" ht="56.25">
      <c r="B351" s="71" t="s">
        <v>425</v>
      </c>
    </row>
    <row r="352" spans="2:2" ht="18.75">
      <c r="B352" s="71"/>
    </row>
    <row r="353" spans="2:2" ht="18.75">
      <c r="B353" s="74"/>
    </row>
    <row r="354" spans="2:2" ht="18.75">
      <c r="B354" s="74"/>
    </row>
    <row r="355" spans="2:2" ht="18.75">
      <c r="B355" s="74"/>
    </row>
    <row r="356" spans="2:2" ht="18.75">
      <c r="B356" s="74"/>
    </row>
    <row r="357" spans="2:2" ht="18.75">
      <c r="B357" s="74" t="s">
        <v>426</v>
      </c>
    </row>
    <row r="358" spans="2:2" ht="18.75">
      <c r="B358" s="74" t="s">
        <v>427</v>
      </c>
    </row>
    <row r="359" spans="2:2" ht="18.75">
      <c r="B359" s="74" t="s">
        <v>428</v>
      </c>
    </row>
    <row r="360" spans="2:2" ht="18.75">
      <c r="B360" s="75"/>
    </row>
    <row r="361" spans="2:2" ht="37.5">
      <c r="B361" s="71" t="s">
        <v>429</v>
      </c>
    </row>
    <row r="362" spans="2:2" ht="37.5">
      <c r="B362" s="71" t="s">
        <v>430</v>
      </c>
    </row>
    <row r="363" spans="2:2" ht="18.75">
      <c r="B363" s="71" t="s">
        <v>431</v>
      </c>
    </row>
    <row r="364" spans="2:2" ht="18.75">
      <c r="B364" s="71" t="s">
        <v>73</v>
      </c>
    </row>
    <row r="365" spans="2:2" ht="56.25">
      <c r="B365" s="71" t="s">
        <v>432</v>
      </c>
    </row>
    <row r="366" spans="2:2" ht="56.25">
      <c r="B366" s="71" t="s">
        <v>433</v>
      </c>
    </row>
    <row r="367" spans="2:2" ht="75">
      <c r="B367" s="71" t="s">
        <v>434</v>
      </c>
    </row>
    <row r="368" spans="2:2" ht="56.25">
      <c r="B368" s="71" t="s">
        <v>435</v>
      </c>
    </row>
    <row r="369" spans="2:2" ht="37.5">
      <c r="B369" s="71" t="s">
        <v>436</v>
      </c>
    </row>
    <row r="370" spans="2:2" ht="112.5">
      <c r="B370" s="71" t="s">
        <v>2560</v>
      </c>
    </row>
    <row r="371" spans="2:2" ht="75">
      <c r="B371" s="71" t="s">
        <v>438</v>
      </c>
    </row>
    <row r="372" spans="2:2" ht="18.75">
      <c r="B372" s="71" t="s">
        <v>2432</v>
      </c>
    </row>
    <row r="373" spans="2:2" ht="56.25">
      <c r="B373" s="71" t="s">
        <v>440</v>
      </c>
    </row>
    <row r="374" spans="2:2" ht="75">
      <c r="B374" s="71" t="s">
        <v>891</v>
      </c>
    </row>
    <row r="375" spans="2:2" ht="37.5">
      <c r="B375" s="71" t="s">
        <v>442</v>
      </c>
    </row>
    <row r="376" spans="2:2" ht="56.25">
      <c r="B376" s="71" t="s">
        <v>443</v>
      </c>
    </row>
    <row r="377" spans="2:2" ht="75">
      <c r="B377" s="71" t="s">
        <v>444</v>
      </c>
    </row>
    <row r="378" spans="2:2" ht="37.5">
      <c r="B378" s="71" t="s">
        <v>1313</v>
      </c>
    </row>
    <row r="379" spans="2:2" ht="37.5">
      <c r="B379" s="71" t="s">
        <v>2433</v>
      </c>
    </row>
    <row r="380" spans="2:2" ht="37.5">
      <c r="B380" s="71" t="s">
        <v>2434</v>
      </c>
    </row>
    <row r="381" spans="2:2" ht="93.75">
      <c r="B381" s="71" t="s">
        <v>2435</v>
      </c>
    </row>
    <row r="382" spans="2:2" ht="37.5">
      <c r="B382" s="71" t="s">
        <v>447</v>
      </c>
    </row>
    <row r="383" spans="2:2" ht="37.5">
      <c r="B383" s="71" t="s">
        <v>2561</v>
      </c>
    </row>
    <row r="384" spans="2:2" ht="37.5">
      <c r="B384" s="71" t="s">
        <v>2562</v>
      </c>
    </row>
    <row r="385" spans="2:2" ht="37.5">
      <c r="B385" s="71" t="s">
        <v>450</v>
      </c>
    </row>
    <row r="386" spans="2:2" ht="75">
      <c r="B386" s="71" t="s">
        <v>892</v>
      </c>
    </row>
    <row r="387" spans="2:2" ht="18.75">
      <c r="B387" s="71" t="s">
        <v>452</v>
      </c>
    </row>
    <row r="388" spans="2:2" ht="93.75">
      <c r="B388" s="71" t="s">
        <v>453</v>
      </c>
    </row>
    <row r="389" spans="2:2" ht="18.75">
      <c r="B389" s="71" t="s">
        <v>454</v>
      </c>
    </row>
    <row r="390" spans="2:2" ht="45">
      <c r="B390" s="7" t="s">
        <v>455</v>
      </c>
    </row>
    <row r="391" spans="2:2" ht="75">
      <c r="B391" s="71" t="s">
        <v>456</v>
      </c>
    </row>
    <row r="392" spans="2:2" ht="18.75">
      <c r="B392" s="71"/>
    </row>
    <row r="393" spans="2:2" ht="18.75">
      <c r="B393" s="71"/>
    </row>
    <row r="394" spans="2:2" ht="18.75">
      <c r="B394" s="114" t="s">
        <v>2176</v>
      </c>
    </row>
    <row r="395" spans="2:2" ht="18.75">
      <c r="B395" s="114" t="s">
        <v>2177</v>
      </c>
    </row>
    <row r="396" spans="2:2" ht="18.75">
      <c r="B396" s="114" t="s">
        <v>69</v>
      </c>
    </row>
    <row r="397" spans="2:2" ht="18.75">
      <c r="B397" s="114" t="s">
        <v>653</v>
      </c>
    </row>
    <row r="398" spans="2:2" ht="18.75">
      <c r="B398" s="114" t="s">
        <v>654</v>
      </c>
    </row>
    <row r="399" spans="2:2" ht="18.75">
      <c r="B399" s="114" t="s">
        <v>808</v>
      </c>
    </row>
    <row r="400" spans="2:2" ht="18.75">
      <c r="B400" s="71"/>
    </row>
    <row r="401" spans="2:2" ht="18.75">
      <c r="B401" s="68"/>
    </row>
    <row r="402" spans="2:2" ht="18.75">
      <c r="B402" s="68"/>
    </row>
    <row r="403" spans="2:2" ht="18.75">
      <c r="B403" s="68"/>
    </row>
    <row r="404" spans="2:2" ht="18.75">
      <c r="B404" s="68"/>
    </row>
    <row r="405" spans="2:2" ht="18.75">
      <c r="B405" s="68"/>
    </row>
    <row r="406" spans="2:2" ht="18.75">
      <c r="B406" s="68"/>
    </row>
    <row r="407" spans="2:2" ht="18.75">
      <c r="B407" s="75" t="s">
        <v>461</v>
      </c>
    </row>
    <row r="408" spans="2:2" ht="18.75">
      <c r="B408" s="75" t="s">
        <v>809</v>
      </c>
    </row>
    <row r="409" spans="2:2" ht="56.25">
      <c r="B409" s="31" t="s">
        <v>2563</v>
      </c>
    </row>
    <row r="410" spans="2:2" ht="18.75">
      <c r="B410" s="75"/>
    </row>
    <row r="411" spans="2:2" ht="18.75">
      <c r="B411" s="75"/>
    </row>
    <row r="412" spans="2:2" ht="18.75">
      <c r="B412" s="74" t="s">
        <v>464</v>
      </c>
    </row>
    <row r="413" spans="2:2" ht="18.75">
      <c r="B413" s="74" t="s">
        <v>465</v>
      </c>
    </row>
    <row r="414" spans="2:2" ht="18.75">
      <c r="B414" s="74" t="s">
        <v>2564</v>
      </c>
    </row>
    <row r="415" spans="2:2" ht="18.75">
      <c r="B415" s="74" t="s">
        <v>2565</v>
      </c>
    </row>
    <row r="416" spans="2:2" ht="37.5">
      <c r="B416" s="33" t="s">
        <v>2566</v>
      </c>
    </row>
    <row r="417" spans="2:3" ht="18.75">
      <c r="B417" s="74" t="s">
        <v>469</v>
      </c>
    </row>
    <row r="418" spans="2:3" ht="18.75">
      <c r="B418" s="74" t="s">
        <v>470</v>
      </c>
    </row>
    <row r="419" spans="2:3" ht="37.5">
      <c r="B419" s="33" t="s">
        <v>2576</v>
      </c>
    </row>
    <row r="420" spans="2:3" ht="18.75">
      <c r="B420" s="75"/>
    </row>
    <row r="421" spans="2:3" ht="18.75">
      <c r="B421" s="75"/>
    </row>
    <row r="422" spans="2:3" ht="18.75">
      <c r="B422" s="71" t="s">
        <v>1066</v>
      </c>
    </row>
    <row r="423" spans="2:3" ht="18.75">
      <c r="B423" s="71" t="s">
        <v>473</v>
      </c>
    </row>
    <row r="424" spans="2:3" ht="18.75">
      <c r="B424" s="71" t="s">
        <v>474</v>
      </c>
    </row>
    <row r="425" spans="2:3">
      <c r="B425" s="7" t="s">
        <v>1622</v>
      </c>
    </row>
    <row r="426" spans="2:3">
      <c r="B426" s="7" t="s">
        <v>1623</v>
      </c>
    </row>
    <row r="427" spans="2:3" ht="30">
      <c r="B427" s="7" t="s">
        <v>1624</v>
      </c>
    </row>
    <row r="428" spans="2:3" ht="18.75">
      <c r="B428" s="71" t="s">
        <v>478</v>
      </c>
    </row>
    <row r="429" spans="2:3" ht="56.25">
      <c r="B429" s="147" t="s">
        <v>479</v>
      </c>
      <c r="C429" s="147" t="s">
        <v>481</v>
      </c>
    </row>
    <row r="430" spans="2:3" ht="56.25">
      <c r="B430" s="148" t="s">
        <v>480</v>
      </c>
      <c r="C430" s="148" t="s">
        <v>482</v>
      </c>
    </row>
    <row r="431" spans="2:3" ht="56.25">
      <c r="B431" s="148" t="s">
        <v>483</v>
      </c>
      <c r="C431" s="148" t="s">
        <v>2567</v>
      </c>
    </row>
    <row r="432" spans="2:3" ht="56.25">
      <c r="B432" s="148" t="s">
        <v>485</v>
      </c>
      <c r="C432" s="148" t="s">
        <v>2567</v>
      </c>
    </row>
    <row r="433" spans="2:3" ht="56.25">
      <c r="B433" s="148" t="s">
        <v>486</v>
      </c>
      <c r="C433" s="148" t="s">
        <v>2567</v>
      </c>
    </row>
    <row r="434" spans="2:3" ht="56.25">
      <c r="B434" s="148" t="s">
        <v>487</v>
      </c>
      <c r="C434" s="148" t="s">
        <v>2568</v>
      </c>
    </row>
    <row r="435" spans="2:3" ht="18.75">
      <c r="B435" s="148" t="s">
        <v>489</v>
      </c>
      <c r="C435" s="148"/>
    </row>
    <row r="436" spans="2:3" ht="56.25">
      <c r="B436" s="148" t="s">
        <v>490</v>
      </c>
      <c r="C436" s="148" t="s">
        <v>2445</v>
      </c>
    </row>
    <row r="437" spans="2:3" ht="18.75">
      <c r="B437" s="71" t="s">
        <v>492</v>
      </c>
    </row>
    <row r="438" spans="2:3" ht="18.75">
      <c r="B438" s="71" t="s">
        <v>493</v>
      </c>
    </row>
    <row r="439" spans="2:3" ht="18.75">
      <c r="B439" s="71" t="s">
        <v>494</v>
      </c>
    </row>
    <row r="440" spans="2:3" ht="18.75">
      <c r="B440" s="71" t="s">
        <v>495</v>
      </c>
    </row>
    <row r="441" spans="2:3" ht="18.75">
      <c r="B441" s="71" t="s">
        <v>496</v>
      </c>
    </row>
    <row r="442" spans="2:3" ht="56.25">
      <c r="B442" s="71" t="s">
        <v>2569</v>
      </c>
    </row>
    <row r="443" spans="2:3" ht="18.75">
      <c r="B443" s="71" t="s">
        <v>498</v>
      </c>
    </row>
    <row r="444" spans="2:3" ht="18.75">
      <c r="B444" s="71" t="s">
        <v>2570</v>
      </c>
    </row>
    <row r="445" spans="2:3">
      <c r="B445" s="7" t="s">
        <v>2571</v>
      </c>
    </row>
    <row r="446" spans="2:3" ht="18.75">
      <c r="B446" s="71" t="s">
        <v>2450</v>
      </c>
    </row>
    <row r="447" spans="2:3" ht="56.25">
      <c r="B447" s="148" t="s">
        <v>479</v>
      </c>
      <c r="C447" s="148" t="s">
        <v>481</v>
      </c>
    </row>
    <row r="448" spans="2:3" ht="56.25">
      <c r="B448" s="148" t="s">
        <v>480</v>
      </c>
      <c r="C448" s="148" t="s">
        <v>502</v>
      </c>
    </row>
    <row r="449" spans="2:3" ht="56.25">
      <c r="B449" s="148" t="s">
        <v>483</v>
      </c>
      <c r="C449" s="148" t="s">
        <v>2451</v>
      </c>
    </row>
    <row r="450" spans="2:3" ht="56.25">
      <c r="B450" s="148" t="s">
        <v>485</v>
      </c>
      <c r="C450" s="148" t="s">
        <v>2451</v>
      </c>
    </row>
    <row r="451" spans="2:3" ht="56.25">
      <c r="B451" s="148" t="s">
        <v>486</v>
      </c>
      <c r="C451" s="148" t="s">
        <v>2451</v>
      </c>
    </row>
    <row r="452" spans="2:3" ht="56.25">
      <c r="B452" s="148" t="s">
        <v>487</v>
      </c>
      <c r="C452" s="148" t="s">
        <v>2451</v>
      </c>
    </row>
    <row r="453" spans="2:3" ht="56.25">
      <c r="B453" s="148" t="s">
        <v>503</v>
      </c>
      <c r="C453" s="148" t="s">
        <v>990</v>
      </c>
    </row>
    <row r="454" spans="2:3" ht="56.25">
      <c r="B454" s="148" t="s">
        <v>504</v>
      </c>
      <c r="C454" s="148" t="s">
        <v>505</v>
      </c>
    </row>
    <row r="455" spans="2:3">
      <c r="B455" s="77"/>
      <c r="C455" s="77"/>
    </row>
    <row r="456" spans="2:3" ht="18.75">
      <c r="B456" s="71"/>
    </row>
    <row r="457" spans="2:3" ht="18.75">
      <c r="B457" s="71"/>
    </row>
    <row r="458" spans="2:3" ht="18.75">
      <c r="B458" s="71" t="s">
        <v>651</v>
      </c>
    </row>
    <row r="459" spans="2:3" ht="18.75">
      <c r="B459" s="71" t="s">
        <v>652</v>
      </c>
    </row>
    <row r="460" spans="2:3" ht="18.75">
      <c r="B460" s="71" t="s">
        <v>69</v>
      </c>
    </row>
    <row r="461" spans="2:3" ht="18.75">
      <c r="B461" s="71" t="s">
        <v>653</v>
      </c>
    </row>
    <row r="462" spans="2:3" ht="18.75">
      <c r="B462" s="71" t="s">
        <v>654</v>
      </c>
    </row>
    <row r="463" spans="2:3" ht="18.75">
      <c r="B463" s="71" t="s">
        <v>2452</v>
      </c>
    </row>
    <row r="464" spans="2:3" ht="18.75">
      <c r="B464" s="75"/>
    </row>
    <row r="465" spans="2:2" ht="18.75">
      <c r="B465" s="114"/>
    </row>
    <row r="466" spans="2:2" ht="18.75">
      <c r="B466" s="71"/>
    </row>
    <row r="467" spans="2:2" ht="18.75">
      <c r="B467" s="71"/>
    </row>
    <row r="468" spans="2:2" ht="18.75">
      <c r="B468" s="68"/>
    </row>
    <row r="469" spans="2:2" ht="18.75">
      <c r="B469" s="68"/>
    </row>
    <row r="470" spans="2:2" ht="18.75">
      <c r="B470" s="68"/>
    </row>
    <row r="471" spans="2:2" ht="18.75">
      <c r="B471" s="68"/>
    </row>
    <row r="472" spans="2:2" ht="18.75">
      <c r="B472" s="68"/>
    </row>
    <row r="473" spans="2:2" ht="18.75">
      <c r="B473" s="68"/>
    </row>
    <row r="474" spans="2:2" ht="18.75">
      <c r="B474" s="68"/>
    </row>
    <row r="475" spans="2:2" ht="18.75">
      <c r="B475" s="68"/>
    </row>
    <row r="476" spans="2:2" ht="18.75">
      <c r="B476" s="68"/>
    </row>
    <row r="477" spans="2:2" ht="18.75">
      <c r="B477" s="68"/>
    </row>
    <row r="478" spans="2:2" ht="18.75">
      <c r="B478" s="68"/>
    </row>
    <row r="479" spans="2:2" ht="18.75">
      <c r="B479" s="68"/>
    </row>
    <row r="480" spans="2:2" ht="18.75">
      <c r="B480" s="68"/>
    </row>
    <row r="481" spans="2:2" ht="18.75">
      <c r="B481" s="68"/>
    </row>
    <row r="482" spans="2:2" ht="18.75">
      <c r="B482" s="68"/>
    </row>
    <row r="483" spans="2:2" ht="18.75">
      <c r="B483" s="66" t="s">
        <v>506</v>
      </c>
    </row>
    <row r="484" spans="2:2" ht="18.75">
      <c r="B484" s="66" t="s">
        <v>20</v>
      </c>
    </row>
    <row r="485" spans="2:2" ht="18.75">
      <c r="B485" s="66" t="s">
        <v>462</v>
      </c>
    </row>
    <row r="486" spans="2:2" ht="56.25">
      <c r="B486" s="28" t="s">
        <v>894</v>
      </c>
    </row>
    <row r="487" spans="2:2" ht="18.75">
      <c r="B487" s="88"/>
    </row>
    <row r="488" spans="2:2" ht="18.75">
      <c r="B488" s="88" t="s">
        <v>508</v>
      </c>
    </row>
    <row r="489" spans="2:2" ht="18.75">
      <c r="B489" s="88" t="s">
        <v>186</v>
      </c>
    </row>
    <row r="490" spans="2:2" ht="18.75">
      <c r="B490" s="88" t="s">
        <v>50</v>
      </c>
    </row>
    <row r="491" spans="2:2" ht="18.75">
      <c r="B491" s="88" t="s">
        <v>50</v>
      </c>
    </row>
    <row r="492" spans="2:2" ht="15.75">
      <c r="B492" s="5" t="s">
        <v>530</v>
      </c>
    </row>
    <row r="493" spans="2:2" ht="18.75">
      <c r="B493" s="88" t="s">
        <v>531</v>
      </c>
    </row>
    <row r="494" spans="2:2" ht="18.75">
      <c r="B494" s="88" t="s">
        <v>50</v>
      </c>
    </row>
    <row r="495" spans="2:2" ht="18.75">
      <c r="B495" s="88" t="s">
        <v>50</v>
      </c>
    </row>
    <row r="496" spans="2:2" ht="18.75">
      <c r="B496" s="88" t="s">
        <v>895</v>
      </c>
    </row>
    <row r="497" spans="2:2" ht="18.75">
      <c r="B497" s="88"/>
    </row>
    <row r="498" spans="2:2" ht="18.75">
      <c r="B498" s="88"/>
    </row>
    <row r="499" spans="2:2" ht="18.75">
      <c r="B499" s="66" t="s">
        <v>513</v>
      </c>
    </row>
    <row r="500" spans="2:2" ht="18.75">
      <c r="B500" s="65"/>
    </row>
    <row r="501" spans="2:2" ht="18.75">
      <c r="B501" s="69" t="s">
        <v>896</v>
      </c>
    </row>
    <row r="502" spans="2:2" ht="18.75">
      <c r="B502" s="69" t="s">
        <v>897</v>
      </c>
    </row>
    <row r="503" spans="2:2" ht="22.5">
      <c r="B503" s="79" t="s">
        <v>515</v>
      </c>
    </row>
    <row r="504" spans="2:2" ht="18.75">
      <c r="B504" s="69" t="s">
        <v>898</v>
      </c>
    </row>
    <row r="505" spans="2:2" ht="18.75">
      <c r="B505" s="69"/>
    </row>
    <row r="506" spans="2:2" ht="18.75">
      <c r="B506" s="69" t="s">
        <v>517</v>
      </c>
    </row>
    <row r="507" spans="2:2" ht="18.75">
      <c r="B507" s="69" t="s">
        <v>2572</v>
      </c>
    </row>
    <row r="508" spans="2:2" ht="18.75">
      <c r="B508" s="69" t="s">
        <v>2573</v>
      </c>
    </row>
    <row r="509" spans="2:2" ht="18.75">
      <c r="B509" s="69" t="s">
        <v>1520</v>
      </c>
    </row>
    <row r="510" spans="2:2" ht="18.75">
      <c r="B510" s="68" t="s">
        <v>521</v>
      </c>
    </row>
    <row r="511" spans="2:2" ht="15.75">
      <c r="B511" s="11" t="s">
        <v>899</v>
      </c>
    </row>
    <row r="512" spans="2:2" ht="18.75">
      <c r="B512" s="68"/>
    </row>
    <row r="513" spans="2:2" ht="18.75">
      <c r="B513" s="68"/>
    </row>
    <row r="514" spans="2:2" ht="18.75">
      <c r="B514" s="69" t="s">
        <v>806</v>
      </c>
    </row>
    <row r="515" spans="2:2" ht="18.75">
      <c r="B515" s="69" t="s">
        <v>807</v>
      </c>
    </row>
    <row r="516" spans="2:2" ht="18.75">
      <c r="B516" s="69" t="s">
        <v>21</v>
      </c>
    </row>
    <row r="517" spans="2:2" ht="18.75">
      <c r="B517" s="69" t="s">
        <v>458</v>
      </c>
    </row>
    <row r="518" spans="2:2" ht="18.75">
      <c r="B518" s="69" t="s">
        <v>459</v>
      </c>
    </row>
    <row r="519" spans="2:2" ht="18.75">
      <c r="B519" s="69" t="s">
        <v>2574</v>
      </c>
    </row>
    <row r="520" spans="2:2" ht="18.75">
      <c r="B520" s="68"/>
    </row>
    <row r="521" spans="2:2" ht="18.75">
      <c r="B521" s="68"/>
    </row>
    <row r="522" spans="2:2" ht="18.75">
      <c r="B522" s="66" t="s">
        <v>523</v>
      </c>
    </row>
    <row r="523" spans="2:2" ht="18.75">
      <c r="B523" s="66" t="s">
        <v>20</v>
      </c>
    </row>
    <row r="524" spans="2:2" ht="18.75">
      <c r="B524" s="66" t="s">
        <v>462</v>
      </c>
    </row>
    <row r="525" spans="2:2" ht="18.75">
      <c r="B525" s="66" t="s">
        <v>900</v>
      </c>
    </row>
    <row r="526" spans="2:2" ht="18.75">
      <c r="B526" s="66" t="s">
        <v>901</v>
      </c>
    </row>
    <row r="527" spans="2:2" ht="18.75">
      <c r="B527" s="66" t="s">
        <v>186</v>
      </c>
    </row>
    <row r="528" spans="2:2" ht="18.75">
      <c r="B528" s="88"/>
    </row>
    <row r="529" spans="2:2" ht="18.75">
      <c r="B529" s="88" t="s">
        <v>525</v>
      </c>
    </row>
    <row r="530" spans="2:2" ht="18.75">
      <c r="B530" s="88" t="s">
        <v>526</v>
      </c>
    </row>
    <row r="531" spans="2:2" ht="18.75">
      <c r="B531" s="88" t="s">
        <v>902</v>
      </c>
    </row>
    <row r="532" spans="2:2" ht="18.75">
      <c r="B532" s="88" t="s">
        <v>460</v>
      </c>
    </row>
    <row r="533" spans="2:2" ht="18.75">
      <c r="B533" s="88" t="s">
        <v>529</v>
      </c>
    </row>
    <row r="534" spans="2:2" ht="18.75">
      <c r="B534" s="88" t="s">
        <v>529</v>
      </c>
    </row>
    <row r="535" spans="2:2" ht="15.75">
      <c r="B535" s="5" t="s">
        <v>530</v>
      </c>
    </row>
    <row r="536" spans="2:2" ht="18.75">
      <c r="B536" s="88" t="s">
        <v>531</v>
      </c>
    </row>
    <row r="537" spans="2:2" ht="18.75">
      <c r="B537" s="88" t="s">
        <v>529</v>
      </c>
    </row>
    <row r="538" spans="2:2" ht="18.75">
      <c r="B538" s="88" t="s">
        <v>529</v>
      </c>
    </row>
    <row r="539" spans="2:2" ht="18.75">
      <c r="B539" s="88" t="s">
        <v>532</v>
      </c>
    </row>
    <row r="540" spans="2:2" ht="18.75">
      <c r="B540" s="66"/>
    </row>
    <row r="541" spans="2:2" ht="18.75">
      <c r="B541" s="66"/>
    </row>
    <row r="542" spans="2:2" ht="18.75">
      <c r="B542" s="66" t="s">
        <v>513</v>
      </c>
    </row>
    <row r="543" spans="2:2" ht="18.75">
      <c r="B543" s="66"/>
    </row>
    <row r="544" spans="2:2" ht="56.25">
      <c r="B544" s="69" t="s">
        <v>2575</v>
      </c>
    </row>
    <row r="545" spans="2:2" ht="15.75">
      <c r="B545" s="11" t="s">
        <v>903</v>
      </c>
    </row>
    <row r="546" spans="2:2" ht="18.75">
      <c r="B546" s="68"/>
    </row>
    <row r="547" spans="2:2" ht="18.75">
      <c r="B547" s="68" t="s">
        <v>521</v>
      </c>
    </row>
    <row r="548" spans="2:2" ht="18.75">
      <c r="B548" s="68" t="s">
        <v>522</v>
      </c>
    </row>
    <row r="549" spans="2:2" ht="18.75">
      <c r="B549" s="68"/>
    </row>
    <row r="550" spans="2:2" ht="18.75">
      <c r="B550" s="68"/>
    </row>
    <row r="551" spans="2:2" ht="18.75">
      <c r="B551" s="69" t="s">
        <v>806</v>
      </c>
    </row>
    <row r="552" spans="2:2" ht="18.75">
      <c r="B552" s="69" t="s">
        <v>807</v>
      </c>
    </row>
    <row r="553" spans="2:2" ht="18.75">
      <c r="B553" s="69" t="s">
        <v>21</v>
      </c>
    </row>
    <row r="554" spans="2:2" ht="18.75">
      <c r="B554" s="69" t="s">
        <v>458</v>
      </c>
    </row>
    <row r="555" spans="2:2" ht="18.75">
      <c r="B555" s="69" t="s">
        <v>459</v>
      </c>
    </row>
    <row r="556" spans="2:2" ht="18.75">
      <c r="B556" s="69" t="s">
        <v>2574</v>
      </c>
    </row>
    <row r="557" spans="2:2" ht="18.75">
      <c r="B557" s="66"/>
    </row>
    <row r="558" spans="2:2" ht="18.75">
      <c r="B558" s="28" t="s">
        <v>536</v>
      </c>
    </row>
    <row r="559" spans="2:2" ht="18.75">
      <c r="B559" s="28" t="s">
        <v>20</v>
      </c>
    </row>
    <row r="560" spans="2:2" ht="18.75">
      <c r="B560" s="28" t="s">
        <v>462</v>
      </c>
    </row>
    <row r="561" spans="2:3" ht="37.5">
      <c r="B561" s="28" t="s">
        <v>904</v>
      </c>
    </row>
    <row r="562" spans="2:3" ht="18.75">
      <c r="B562" s="28" t="s">
        <v>539</v>
      </c>
    </row>
    <row r="563" spans="2:3" ht="18.75">
      <c r="B563" s="65"/>
    </row>
    <row r="564" spans="2:3" ht="18.75">
      <c r="B564" s="65" t="s">
        <v>23</v>
      </c>
    </row>
    <row r="565" spans="2:3" ht="18.75">
      <c r="B565" s="65" t="s">
        <v>187</v>
      </c>
    </row>
    <row r="566" spans="2:3" ht="15.75">
      <c r="B566" s="5"/>
    </row>
    <row r="567" spans="2:3" ht="18.75">
      <c r="B567" s="66"/>
    </row>
    <row r="568" spans="2:3" ht="18.75">
      <c r="B568" s="67"/>
    </row>
    <row r="569" spans="2:3" ht="18.75">
      <c r="B569" s="67"/>
    </row>
    <row r="570" spans="2:3">
      <c r="B570" s="149"/>
    </row>
    <row r="571" spans="2:3" ht="15.75">
      <c r="B571" s="150"/>
    </row>
    <row r="572" spans="2:3" ht="15.75">
      <c r="B572" s="150"/>
    </row>
    <row r="573" spans="2:3" ht="18.75">
      <c r="B573" s="151" t="s">
        <v>188</v>
      </c>
    </row>
    <row r="574" spans="2:3" ht="18.75">
      <c r="B574" s="151"/>
    </row>
    <row r="575" spans="2:3">
      <c r="B575" s="149"/>
    </row>
    <row r="576" spans="2:3" ht="18.75">
      <c r="B576" s="151" t="s">
        <v>189</v>
      </c>
      <c r="C576" s="151" t="s">
        <v>190</v>
      </c>
    </row>
    <row r="577" spans="2:3" ht="15.75">
      <c r="B577" s="150"/>
    </row>
    <row r="578" spans="2:3" ht="18.75">
      <c r="B578" s="151"/>
    </row>
    <row r="579" spans="2:3">
      <c r="B579" s="149"/>
    </row>
    <row r="580" spans="2:3" ht="18.75">
      <c r="B580" s="151" t="s">
        <v>191</v>
      </c>
    </row>
    <row r="581" spans="2:3" ht="18.75">
      <c r="C581" s="151" t="s">
        <v>540</v>
      </c>
    </row>
    <row r="582" spans="2:3" ht="15.75">
      <c r="B582" s="150"/>
    </row>
    <row r="583" spans="2:3" ht="15.75">
      <c r="B583" s="150"/>
    </row>
    <row r="584" spans="2:3" ht="15.75">
      <c r="B584" s="150"/>
    </row>
    <row r="585" spans="2:3" ht="15.75">
      <c r="B585" s="150"/>
    </row>
    <row r="586" spans="2:3" ht="15.75">
      <c r="B586" s="150"/>
    </row>
    <row r="587" spans="2:3" ht="15.75">
      <c r="B587" s="150"/>
    </row>
    <row r="588" spans="2:3" ht="15.75">
      <c r="B588" s="150"/>
    </row>
    <row r="589" spans="2:3" ht="18.75">
      <c r="B589" s="151"/>
    </row>
    <row r="590" spans="2:3" ht="18.75">
      <c r="B590" s="151"/>
    </row>
    <row r="591" spans="2:3" ht="18.75">
      <c r="B591" s="69"/>
    </row>
    <row r="592" spans="2:3" ht="18.75">
      <c r="B592" s="69"/>
    </row>
    <row r="593" spans="2:2" ht="18.75">
      <c r="B593" s="69"/>
    </row>
    <row r="594" spans="2:2" ht="18.75">
      <c r="B594" s="69"/>
    </row>
    <row r="595" spans="2:2" ht="18.75">
      <c r="B595" s="69"/>
    </row>
    <row r="596" spans="2:2" ht="18.75">
      <c r="B596" s="69"/>
    </row>
    <row r="597" spans="2:2" ht="18.75">
      <c r="B597" s="69"/>
    </row>
    <row r="598" spans="2:2" ht="18.75">
      <c r="B598" s="69"/>
    </row>
    <row r="599" spans="2:2" ht="18.75">
      <c r="B599" s="69"/>
    </row>
    <row r="600" spans="2:2" ht="18.75">
      <c r="B600" s="69"/>
    </row>
    <row r="601" spans="2:2" ht="15.75">
      <c r="B601" s="152"/>
    </row>
    <row r="602" spans="2:2" ht="15.75">
      <c r="B602" s="19"/>
    </row>
    <row r="604" spans="2:2">
      <c r="B604" s="21"/>
    </row>
    <row r="606" spans="2:2">
      <c r="B606" s="12" t="s">
        <v>24</v>
      </c>
    </row>
  </sheetData>
  <hyperlinks>
    <hyperlink ref="B1" location="Калькулятор!A1" display="ВЕРНУТЬСЯ К КАЛЬКУЛЯТОРУ"/>
    <hyperlink ref="B606" location="Калькулятор!A1" display="ВЕРНУТЬСЯ К КАЛЬКУЛЯТОРУ"/>
    <hyperlink ref="B35" r:id="rId1" display="http://www.pgu.krasnodar.ru/"/>
    <hyperlink ref="B92" r:id="rId2" display="consultantplus://offline/main?base=LAW;n=103186;fld=134"/>
    <hyperlink ref="B110" r:id="rId3" display="consultantplus://offline/ref=4A49CA46FEDA28617FE48AD83E60E97483BC63FF6D5E6A58215FDC3C71C1F85E07434EF3062F6B96149666w0o6K"/>
    <hyperlink ref="B123" r:id="rId4" location="dst1312" display="http://www.consultant.ru/document/cons_doc_LAW_51040/e4e86e6b0a7ccfc09b609567893e2be2eb4ded28/ - dst1312"/>
    <hyperlink ref="B127" r:id="rId5" location="dst100325" display="http://www.consultant.ru/document/cons_doc_LAW_51057/219c3257c1aa4b0fb9896079a0f295343e523d37/ - dst100325"/>
    <hyperlink ref="B130" r:id="rId6" display="consultantplus://offline/ref=4A49CA46FEDA28617FE48AD83E60E97483BC63FF6D5E6A58215FDC3C71C1F85E07434EF3062F6B96149666w0o6K"/>
    <hyperlink ref="B141" r:id="rId7" location="dst100766" display="http://www.consultant.ru/document/cons_doc_LAW_51040/b884020ea7453099ba8bc9ca021b84982cadea7d/ - dst100766"/>
    <hyperlink ref="B326" location="Par121" display="Par121"/>
    <hyperlink ref="B390" r:id="rId8" location="sub_11027" display="C:\Users\Пользователь\Desktop\РЕГЛАМЕНТ ПОСЛЕД\Досудебка.docx - sub_11027"/>
    <hyperlink ref="B425" r:id="rId9" display="mailto:uag@anapa-official.ru"/>
    <hyperlink ref="B426" r:id="rId10" display="http://www.anapa-official.ru/"/>
    <hyperlink ref="B427" r:id="rId11" display="mailto:anapa@mo.krasnodar.ru"/>
    <hyperlink ref="B445" r:id="rId12" display="mailto:anapa-mfc@mail.ru"/>
  </hyperlinks>
  <pageMargins left="0.7" right="0.7" top="0.75" bottom="0.75" header="0.3" footer="0.3"/>
  <pageSetup paperSize="9"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29</vt:i4>
      </vt:variant>
      <vt:variant>
        <vt:lpstr>Именованные диапазоны</vt:lpstr>
      </vt:variant>
      <vt:variant>
        <vt:i4>20</vt:i4>
      </vt:variant>
    </vt:vector>
  </HeadingPairs>
  <TitlesOfParts>
    <vt:vector size="49" baseType="lpstr">
      <vt:lpstr>Калькулятор</vt:lpstr>
      <vt:lpstr>Разрешение на ввод в эксп</vt:lpstr>
      <vt:lpstr>Регламент Разрешение на ввод </vt:lpstr>
      <vt:lpstr>Продление срока</vt:lpstr>
      <vt:lpstr>Регламент Продление срока</vt:lpstr>
      <vt:lpstr>ГПЗУ</vt:lpstr>
      <vt:lpstr>Регламент ГПЗУ</vt:lpstr>
      <vt:lpstr>Разрешение на строительство</vt:lpstr>
      <vt:lpstr>Регламент Разрешение на строит</vt:lpstr>
      <vt:lpstr>Акт материнский капитал</vt:lpstr>
      <vt:lpstr>Регламент Акт материнский кап.</vt:lpstr>
      <vt:lpstr>Предоставление сведений</vt:lpstr>
      <vt:lpstr>Регламент Предостав. сведений</vt:lpstr>
      <vt:lpstr>Перевод земель</vt:lpstr>
      <vt:lpstr>Регламент Перевод земель</vt:lpstr>
      <vt:lpstr>Определенная категория</vt:lpstr>
      <vt:lpstr>Регламент Определен.категория</vt:lpstr>
      <vt:lpstr>Схема расположения</vt:lpstr>
      <vt:lpstr>Регламент Схема расположения</vt:lpstr>
      <vt:lpstr>Разрешение на отклонение</vt:lpstr>
      <vt:lpstr>Регламент Разр на отклонение</vt:lpstr>
      <vt:lpstr>Использование земель</vt:lpstr>
      <vt:lpstr>Регламент Использование земель</vt:lpstr>
      <vt:lpstr>Облик объекта</vt:lpstr>
      <vt:lpstr>Регламент Облик объекта</vt:lpstr>
      <vt:lpstr>Присвоение адреса</vt:lpstr>
      <vt:lpstr>Регламент Присвоение адреса</vt:lpstr>
      <vt:lpstr>Вид использования</vt:lpstr>
      <vt:lpstr>Регламент Вид использования</vt:lpstr>
      <vt:lpstr>'Регламент Присвоение адреса'!OLE_LINK48</vt:lpstr>
      <vt:lpstr>'Регламент Разрешение на ввод '!OLE_LINK6</vt:lpstr>
      <vt:lpstr>'Регламент ГПЗУ'!OLE_LINK8</vt:lpstr>
      <vt:lpstr>'Регламент Разрешение на ввод '!sub_110101</vt:lpstr>
      <vt:lpstr>'Регламент Разрешение на ввод '!sub_110102</vt:lpstr>
      <vt:lpstr>'Регламент Разрешение на ввод '!sub_110103</vt:lpstr>
      <vt:lpstr>'Регламент Разрешение на ввод '!sub_110104</vt:lpstr>
      <vt:lpstr>'Регламент Разрешение на ввод '!sub_110105</vt:lpstr>
      <vt:lpstr>'Регламент Разрешение на ввод '!sub_110106</vt:lpstr>
      <vt:lpstr>'Регламент Разрешение на ввод '!sub_110107</vt:lpstr>
      <vt:lpstr>'Регламент Разрешение на ввод '!sub_11021</vt:lpstr>
      <vt:lpstr>'Регламент Разрешение на ввод '!sub_11022</vt:lpstr>
      <vt:lpstr>'Регламент Разрешение на ввод '!sub_11025</vt:lpstr>
      <vt:lpstr>'Регламент Разрешение на ввод '!sub_11026</vt:lpstr>
      <vt:lpstr>'Регламент Разрешение на ввод '!sub_11027</vt:lpstr>
      <vt:lpstr>'Регламент Разрешение на ввод '!sub_11028</vt:lpstr>
      <vt:lpstr>'Регламент Определен.категория'!sub_11029</vt:lpstr>
      <vt:lpstr>'Регламент Разрешение на ввод '!sub_1154</vt:lpstr>
      <vt:lpstr>'Регламент Разр на отклонение'!sub_2105</vt:lpstr>
      <vt:lpstr>'Регламент Разрешение на ввод '!sub_41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2017-07-31T07:34:08Z</dcterms:created>
  <dcterms:modified xsi:type="dcterms:W3CDTF">2017-10-20T16:49:32Z</dcterms:modified>
</cp:coreProperties>
</file>